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gregorya\Landscape\Landscaping Contract RFB 2021\Landscaping RFB 2021 FINAL\"/>
    </mc:Choice>
  </mc:AlternateContent>
  <xr:revisionPtr revIDLastSave="0" documentId="13_ncr:1_{8C7F6BD4-0640-4DF3-AB46-7E47E78D3D72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C50" i="1" l="1"/>
</calcChain>
</file>

<file path=xl/sharedStrings.xml><?xml version="1.0" encoding="utf-8"?>
<sst xmlns="http://schemas.openxmlformats.org/spreadsheetml/2006/main" count="220" uniqueCount="149">
  <si>
    <t>LOCATION</t>
  </si>
  <si>
    <t>ADDRESS</t>
  </si>
  <si>
    <t>40 Tower Rd.</t>
  </si>
  <si>
    <t>YSC</t>
  </si>
  <si>
    <t>222 Paul Scannell Dr.</t>
  </si>
  <si>
    <t>Construction Service Shop</t>
  </si>
  <si>
    <t>30 Tower Rd.</t>
  </si>
  <si>
    <t>EPA Gov't Center</t>
  </si>
  <si>
    <t>2415 University Ave.</t>
  </si>
  <si>
    <t>Maguire Jail</t>
  </si>
  <si>
    <t>330 Bradford St.</t>
  </si>
  <si>
    <t>710 Hamilton St.</t>
  </si>
  <si>
    <t>Law Library Cohn Sorenson</t>
  </si>
  <si>
    <t>Agriculture Building</t>
  </si>
  <si>
    <t>728 Heller St.</t>
  </si>
  <si>
    <t>COB I</t>
  </si>
  <si>
    <t>455 County Center</t>
  </si>
  <si>
    <t>COB II</t>
  </si>
  <si>
    <t>555 County Center</t>
  </si>
  <si>
    <t>Grant Yard</t>
  </si>
  <si>
    <t>752 Chestnut St.</t>
  </si>
  <si>
    <t>Hall of Justice</t>
  </si>
  <si>
    <t>400 County Center</t>
  </si>
  <si>
    <t>Lathrop House</t>
  </si>
  <si>
    <t>400 Middlefield Rd.</t>
  </si>
  <si>
    <t>702 Chestnut St.</t>
  </si>
  <si>
    <t>CITY</t>
  </si>
  <si>
    <t>San Mateo</t>
  </si>
  <si>
    <t>East Palo Alto</t>
  </si>
  <si>
    <t>Redwood City</t>
  </si>
  <si>
    <t>3701 Hacienda St.</t>
  </si>
  <si>
    <t>South San Francisco</t>
  </si>
  <si>
    <t>No. County Probation</t>
  </si>
  <si>
    <t>1024 Mission Rd.</t>
  </si>
  <si>
    <t>Central Library Building</t>
  </si>
  <si>
    <t>31 Tower Rd.</t>
  </si>
  <si>
    <t>2500 Middlefield Rd</t>
  </si>
  <si>
    <t>HSA Dist. Office</t>
  </si>
  <si>
    <t>Child Care Center</t>
  </si>
  <si>
    <t>401/403 Winslow</t>
  </si>
  <si>
    <t>Crime Lab</t>
  </si>
  <si>
    <t>50 Tower Rd.</t>
  </si>
  <si>
    <t>Camp Kemp</t>
  </si>
  <si>
    <t>400 Paul Scannell Dr.</t>
  </si>
  <si>
    <t>FACILITY 
CODE</t>
  </si>
  <si>
    <t>F18352</t>
  </si>
  <si>
    <t>F59066</t>
  </si>
  <si>
    <t>F99273</t>
  </si>
  <si>
    <t>F29111</t>
  </si>
  <si>
    <t>F19071</t>
  </si>
  <si>
    <t>F19074</t>
  </si>
  <si>
    <t>F19062</t>
  </si>
  <si>
    <t>F09101</t>
  </si>
  <si>
    <t>F99151</t>
  </si>
  <si>
    <t>F99079</t>
  </si>
  <si>
    <t>F29091</t>
  </si>
  <si>
    <t>F19260</t>
  </si>
  <si>
    <t>F99075</t>
  </si>
  <si>
    <t>F69415</t>
  </si>
  <si>
    <t>F39433</t>
  </si>
  <si>
    <t>F19401</t>
  </si>
  <si>
    <t>F89522</t>
  </si>
  <si>
    <t>F09531</t>
  </si>
  <si>
    <t>F69414</t>
  </si>
  <si>
    <t>F79452</t>
  </si>
  <si>
    <t>F19671</t>
  </si>
  <si>
    <t>TOTAL</t>
  </si>
  <si>
    <t>F38321</t>
  </si>
  <si>
    <t>Mike Nevin Clinic</t>
  </si>
  <si>
    <t>380 90th St.</t>
  </si>
  <si>
    <t>Daly City</t>
  </si>
  <si>
    <t>F39121</t>
  </si>
  <si>
    <t>Cordilleras</t>
  </si>
  <si>
    <t>F39123</t>
  </si>
  <si>
    <t>Canyon Oaks</t>
  </si>
  <si>
    <t>F49441</t>
  </si>
  <si>
    <t>F39258</t>
  </si>
  <si>
    <t>Fair Oaks Medical Clinic</t>
  </si>
  <si>
    <t>2710 Middlefield Rd.</t>
  </si>
  <si>
    <t>Monthly</t>
  </si>
  <si>
    <t>Elections-Registration Building</t>
  </si>
  <si>
    <t>ANNUAL
2021/22</t>
  </si>
  <si>
    <t>ANNUAL
2022/23</t>
  </si>
  <si>
    <t>ANNUAL
2023/24</t>
  </si>
  <si>
    <t>B0001</t>
  </si>
  <si>
    <t>F09302</t>
  </si>
  <si>
    <t>Coast House</t>
  </si>
  <si>
    <t>230 Cabrillo Highway</t>
  </si>
  <si>
    <t>F29076</t>
  </si>
  <si>
    <t>ROC</t>
  </si>
  <si>
    <t>501 Winslow Street</t>
  </si>
  <si>
    <t>CB001</t>
  </si>
  <si>
    <t>701 Hamilton St.</t>
  </si>
  <si>
    <t>Parking Structure 1</t>
  </si>
  <si>
    <t>440 Middlefield Rd.</t>
  </si>
  <si>
    <t>F99080</t>
  </si>
  <si>
    <t>Parking Structure 2</t>
  </si>
  <si>
    <t>Radio Shop</t>
  </si>
  <si>
    <t>F39125</t>
  </si>
  <si>
    <t>Fair Oaks Library</t>
  </si>
  <si>
    <t>2510 Middlefield Rd</t>
  </si>
  <si>
    <t>F99100</t>
  </si>
  <si>
    <t>North Fair Oaks Parking Lot</t>
  </si>
  <si>
    <t>3070 Middlefield Rd</t>
  </si>
  <si>
    <t>F59288</t>
  </si>
  <si>
    <t>Maple Street Correctional Center</t>
  </si>
  <si>
    <t>1300 Maple St</t>
  </si>
  <si>
    <t>F89602</t>
  </si>
  <si>
    <t>CDF #18</t>
  </si>
  <si>
    <t>300 Edmonds Rd</t>
  </si>
  <si>
    <t>F09301</t>
  </si>
  <si>
    <t>Pacific Inn</t>
  </si>
  <si>
    <t>2610 El Camino Real</t>
  </si>
  <si>
    <t>F39301</t>
  </si>
  <si>
    <t>Animal Shelter</t>
  </si>
  <si>
    <t>12 Airport Blvd</t>
  </si>
  <si>
    <t>F99421</t>
  </si>
  <si>
    <t>BP013</t>
  </si>
  <si>
    <t>CDF #17</t>
  </si>
  <si>
    <t>320 Paul Scannell Dr.</t>
  </si>
  <si>
    <t>Children's Receiving Home</t>
  </si>
  <si>
    <t>BP001</t>
  </si>
  <si>
    <t>125 Lessingia Way</t>
  </si>
  <si>
    <t>WORK
AUTH</t>
  </si>
  <si>
    <t>Half Moon Bay</t>
  </si>
  <si>
    <t>BH001</t>
  </si>
  <si>
    <t>F38546</t>
  </si>
  <si>
    <t>Coastside Clinic</t>
  </si>
  <si>
    <t>225 S. Cabrillo Hwy</t>
  </si>
  <si>
    <t>200 Edmonds Rd.</t>
  </si>
  <si>
    <t>400 Edmonds Rd.</t>
  </si>
  <si>
    <t>San Mateo Medical Center</t>
  </si>
  <si>
    <t>222 W. 39th Ave</t>
  </si>
  <si>
    <t>F39451</t>
  </si>
  <si>
    <t>Health Services Building</t>
  </si>
  <si>
    <r>
      <t>225 W. 37</t>
    </r>
    <r>
      <rPr>
        <vertAlign val="superscript"/>
        <sz val="11"/>
        <color rgb="FF000000"/>
        <rFont val="Calibri"/>
        <family val="2"/>
        <scheme val="minor"/>
      </rPr>
      <t>th</t>
    </r>
    <r>
      <rPr>
        <sz val="11"/>
        <color rgb="FF000000"/>
        <rFont val="Calibri"/>
        <family val="2"/>
        <scheme val="minor"/>
      </rPr>
      <t xml:space="preserve"> Ave</t>
    </r>
  </si>
  <si>
    <t>F39474</t>
  </si>
  <si>
    <t>Serenity House</t>
  </si>
  <si>
    <t>F09673</t>
  </si>
  <si>
    <t>Health Clinic</t>
  </si>
  <si>
    <t>306 Spruce Ave</t>
  </si>
  <si>
    <t>F00468</t>
  </si>
  <si>
    <t>Miller Ave Parking Lot</t>
  </si>
  <si>
    <t>468 Miller Ave</t>
  </si>
  <si>
    <t>SERVICES AND LOCATIONS - BID SHEET</t>
  </si>
  <si>
    <t>Contractor full hourly rates for the County of San Mateo 2021-2024</t>
  </si>
  <si>
    <t>Extra Services Hourly Rate</t>
  </si>
  <si>
    <t>CONTRACT
GRAND TOTAL</t>
  </si>
  <si>
    <t>Government Center 
Lawn Replacement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</si>
</sst>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64" fontId="0" fillId="4" borderId="1" xfId="0" applyNumberFormat="1" applyFill="1" applyBorder="1"/>
    <xf numFmtId="164" fontId="0" fillId="3" borderId="1" xfId="0" applyNumberFormat="1" applyFill="1" applyBorder="1"/>
    <xf numFmtId="164" fontId="0" fillId="3" borderId="1" xfId="0" applyNumberFormat="1" applyFill="1" applyBorder="1" applyAlignment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4" xfId="0" applyNumberFormat="1" applyFont="1" applyFill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 applyProtection="1">
      <alignment horizontal="center" wrapText="1"/>
      <protection locked="0"/>
    </xf>
    <xf numFmtId="164" fontId="0" fillId="3" borderId="4" xfId="0" applyNumberForma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23" workbookViewId="0">
      <selection activeCell="G33" sqref="G33"/>
    </sheetView>
  </sheetViews>
  <sheetFormatPr defaultRowHeight="15" x14ac:dyDescent="0.25"/>
  <cols>
    <col min="1" max="1" width="10.42578125" customWidth="1"/>
    <col min="2" max="2" width="13.5703125" customWidth="1"/>
    <col min="3" max="3" width="30.5703125" customWidth="1"/>
    <col min="4" max="4" width="23.140625" customWidth="1"/>
    <col min="5" max="5" width="18.140625" customWidth="1"/>
    <col min="6" max="9" width="11.85546875" customWidth="1"/>
  </cols>
  <sheetData>
    <row r="1" spans="1:9" ht="21" x14ac:dyDescent="0.35">
      <c r="A1" s="14" t="s">
        <v>144</v>
      </c>
      <c r="B1" s="14"/>
      <c r="C1" s="14"/>
      <c r="D1" s="14"/>
      <c r="E1" s="14"/>
      <c r="F1" s="14"/>
      <c r="G1" s="14"/>
      <c r="H1" s="14"/>
      <c r="I1" s="14"/>
    </row>
    <row r="2" spans="1:9" ht="14.25" customHeight="1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ht="45" customHeight="1" x14ac:dyDescent="0.25">
      <c r="A3" s="2" t="s">
        <v>44</v>
      </c>
      <c r="B3" s="2" t="s">
        <v>123</v>
      </c>
      <c r="C3" s="1" t="s">
        <v>0</v>
      </c>
      <c r="D3" s="1" t="s">
        <v>1</v>
      </c>
      <c r="E3" s="1" t="s">
        <v>26</v>
      </c>
      <c r="F3" s="1" t="s">
        <v>79</v>
      </c>
      <c r="G3" s="3" t="s">
        <v>81</v>
      </c>
      <c r="H3" s="3" t="s">
        <v>82</v>
      </c>
      <c r="I3" s="3" t="s">
        <v>83</v>
      </c>
    </row>
    <row r="4" spans="1:9" ht="15" customHeight="1" x14ac:dyDescent="0.25">
      <c r="A4" s="5" t="s">
        <v>45</v>
      </c>
      <c r="B4" s="5" t="s">
        <v>84</v>
      </c>
      <c r="C4" s="4" t="s">
        <v>7</v>
      </c>
      <c r="D4" s="4" t="s">
        <v>8</v>
      </c>
      <c r="E4" s="4" t="s">
        <v>28</v>
      </c>
      <c r="F4" s="24"/>
      <c r="G4" s="25"/>
      <c r="H4" s="25"/>
      <c r="I4" s="25"/>
    </row>
    <row r="5" spans="1:9" x14ac:dyDescent="0.25">
      <c r="A5" s="5" t="s">
        <v>85</v>
      </c>
      <c r="B5" s="5" t="s">
        <v>84</v>
      </c>
      <c r="C5" s="4" t="s">
        <v>86</v>
      </c>
      <c r="D5" s="4" t="s">
        <v>87</v>
      </c>
      <c r="E5" s="4" t="s">
        <v>124</v>
      </c>
      <c r="F5" s="26"/>
      <c r="G5" s="23"/>
      <c r="H5" s="23"/>
      <c r="I5" s="23"/>
    </row>
    <row r="6" spans="1:9" x14ac:dyDescent="0.25">
      <c r="A6" s="5" t="s">
        <v>46</v>
      </c>
      <c r="B6" s="5" t="s">
        <v>84</v>
      </c>
      <c r="C6" s="4" t="s">
        <v>9</v>
      </c>
      <c r="D6" s="4" t="s">
        <v>10</v>
      </c>
      <c r="E6" s="4" t="s">
        <v>29</v>
      </c>
      <c r="F6" s="26"/>
      <c r="G6" s="23"/>
      <c r="H6" s="23"/>
      <c r="I6" s="23"/>
    </row>
    <row r="7" spans="1:9" x14ac:dyDescent="0.25">
      <c r="A7" s="5" t="s">
        <v>47</v>
      </c>
      <c r="B7" s="5" t="s">
        <v>84</v>
      </c>
      <c r="C7" s="4" t="s">
        <v>12</v>
      </c>
      <c r="D7" s="4" t="s">
        <v>11</v>
      </c>
      <c r="E7" s="4" t="s">
        <v>29</v>
      </c>
      <c r="F7" s="26"/>
      <c r="G7" s="23"/>
      <c r="H7" s="23"/>
      <c r="I7" s="23"/>
    </row>
    <row r="8" spans="1:9" x14ac:dyDescent="0.25">
      <c r="A8" s="5" t="s">
        <v>48</v>
      </c>
      <c r="B8" s="5" t="s">
        <v>84</v>
      </c>
      <c r="C8" s="4" t="s">
        <v>13</v>
      </c>
      <c r="D8" s="4" t="s">
        <v>14</v>
      </c>
      <c r="E8" s="4" t="s">
        <v>29</v>
      </c>
      <c r="F8" s="26"/>
      <c r="G8" s="23"/>
      <c r="H8" s="23"/>
      <c r="I8" s="23"/>
    </row>
    <row r="9" spans="1:9" x14ac:dyDescent="0.25">
      <c r="A9" s="5" t="s">
        <v>49</v>
      </c>
      <c r="B9" s="5" t="s">
        <v>84</v>
      </c>
      <c r="C9" s="4" t="s">
        <v>15</v>
      </c>
      <c r="D9" s="4" t="s">
        <v>16</v>
      </c>
      <c r="E9" s="4" t="s">
        <v>29</v>
      </c>
      <c r="F9" s="26"/>
      <c r="G9" s="23"/>
      <c r="H9" s="23"/>
      <c r="I9" s="23"/>
    </row>
    <row r="10" spans="1:9" x14ac:dyDescent="0.25">
      <c r="A10" s="5" t="s">
        <v>50</v>
      </c>
      <c r="B10" s="5" t="s">
        <v>84</v>
      </c>
      <c r="C10" s="4" t="s">
        <v>17</v>
      </c>
      <c r="D10" s="4" t="s">
        <v>18</v>
      </c>
      <c r="E10" s="4" t="s">
        <v>29</v>
      </c>
      <c r="F10" s="26"/>
      <c r="G10" s="23"/>
      <c r="H10" s="23"/>
      <c r="I10" s="23"/>
    </row>
    <row r="11" spans="1:9" x14ac:dyDescent="0.25">
      <c r="A11" s="5" t="s">
        <v>88</v>
      </c>
      <c r="B11" s="5" t="s">
        <v>84</v>
      </c>
      <c r="C11" s="4" t="s">
        <v>89</v>
      </c>
      <c r="D11" s="4" t="s">
        <v>90</v>
      </c>
      <c r="E11" s="4" t="s">
        <v>29</v>
      </c>
      <c r="F11" s="26"/>
      <c r="G11" s="23"/>
      <c r="H11" s="23"/>
      <c r="I11" s="23"/>
    </row>
    <row r="12" spans="1:9" x14ac:dyDescent="0.25">
      <c r="A12" s="5" t="s">
        <v>51</v>
      </c>
      <c r="B12" s="5" t="s">
        <v>91</v>
      </c>
      <c r="C12" s="4" t="s">
        <v>21</v>
      </c>
      <c r="D12" s="4" t="s">
        <v>22</v>
      </c>
      <c r="E12" s="4" t="s">
        <v>29</v>
      </c>
      <c r="F12" s="26"/>
      <c r="G12" s="23"/>
      <c r="H12" s="23"/>
      <c r="I12" s="23"/>
    </row>
    <row r="13" spans="1:9" x14ac:dyDescent="0.25">
      <c r="A13" s="5" t="s">
        <v>52</v>
      </c>
      <c r="B13" s="5" t="s">
        <v>84</v>
      </c>
      <c r="C13" s="4" t="s">
        <v>19</v>
      </c>
      <c r="D13" s="4" t="s">
        <v>20</v>
      </c>
      <c r="E13" s="4" t="s">
        <v>29</v>
      </c>
      <c r="F13" s="26"/>
      <c r="G13" s="23"/>
      <c r="H13" s="23"/>
      <c r="I13" s="23"/>
    </row>
    <row r="14" spans="1:9" x14ac:dyDescent="0.25">
      <c r="A14" s="5" t="s">
        <v>53</v>
      </c>
      <c r="B14" s="5" t="s">
        <v>84</v>
      </c>
      <c r="C14" s="4" t="s">
        <v>23</v>
      </c>
      <c r="D14" s="4" t="s">
        <v>92</v>
      </c>
      <c r="E14" s="4" t="s">
        <v>29</v>
      </c>
      <c r="F14" s="26"/>
      <c r="G14" s="23"/>
      <c r="H14" s="23"/>
      <c r="I14" s="23"/>
    </row>
    <row r="15" spans="1:9" x14ac:dyDescent="0.25">
      <c r="A15" s="5" t="s">
        <v>54</v>
      </c>
      <c r="B15" s="5" t="s">
        <v>84</v>
      </c>
      <c r="C15" s="4" t="s">
        <v>93</v>
      </c>
      <c r="D15" s="4" t="s">
        <v>94</v>
      </c>
      <c r="E15" s="4" t="s">
        <v>29</v>
      </c>
      <c r="F15" s="26"/>
      <c r="G15" s="23"/>
      <c r="H15" s="23"/>
      <c r="I15" s="23"/>
    </row>
    <row r="16" spans="1:9" x14ac:dyDescent="0.25">
      <c r="A16" s="5" t="s">
        <v>95</v>
      </c>
      <c r="B16" s="5" t="s">
        <v>84</v>
      </c>
      <c r="C16" s="4" t="s">
        <v>96</v>
      </c>
      <c r="D16" s="4" t="s">
        <v>24</v>
      </c>
      <c r="E16" s="4" t="s">
        <v>29</v>
      </c>
      <c r="F16" s="26"/>
      <c r="G16" s="23"/>
      <c r="H16" s="23"/>
      <c r="I16" s="23"/>
    </row>
    <row r="17" spans="1:9" x14ac:dyDescent="0.25">
      <c r="A17" s="5" t="s">
        <v>55</v>
      </c>
      <c r="B17" s="5" t="s">
        <v>84</v>
      </c>
      <c r="C17" s="4" t="s">
        <v>97</v>
      </c>
      <c r="D17" s="4" t="s">
        <v>25</v>
      </c>
      <c r="E17" s="4" t="s">
        <v>29</v>
      </c>
      <c r="F17" s="26"/>
      <c r="G17" s="23"/>
      <c r="H17" s="23"/>
      <c r="I17" s="23"/>
    </row>
    <row r="18" spans="1:9" x14ac:dyDescent="0.25">
      <c r="A18" s="5" t="s">
        <v>56</v>
      </c>
      <c r="B18" s="5" t="s">
        <v>84</v>
      </c>
      <c r="C18" s="4" t="s">
        <v>37</v>
      </c>
      <c r="D18" s="4" t="s">
        <v>36</v>
      </c>
      <c r="E18" s="4" t="s">
        <v>29</v>
      </c>
      <c r="F18" s="26"/>
      <c r="G18" s="23"/>
      <c r="H18" s="23"/>
      <c r="I18" s="23"/>
    </row>
    <row r="19" spans="1:9" x14ac:dyDescent="0.25">
      <c r="A19" s="5" t="s">
        <v>98</v>
      </c>
      <c r="B19" s="5" t="s">
        <v>84</v>
      </c>
      <c r="C19" s="4" t="s">
        <v>99</v>
      </c>
      <c r="D19" s="4" t="s">
        <v>100</v>
      </c>
      <c r="E19" s="4" t="s">
        <v>29</v>
      </c>
      <c r="F19" s="26"/>
      <c r="G19" s="23"/>
      <c r="H19" s="23"/>
      <c r="I19" s="23"/>
    </row>
    <row r="20" spans="1:9" x14ac:dyDescent="0.25">
      <c r="A20" s="5" t="s">
        <v>101</v>
      </c>
      <c r="B20" s="5" t="s">
        <v>84</v>
      </c>
      <c r="C20" s="4" t="s">
        <v>102</v>
      </c>
      <c r="D20" s="4" t="s">
        <v>103</v>
      </c>
      <c r="E20" s="4" t="s">
        <v>29</v>
      </c>
      <c r="F20" s="26"/>
      <c r="G20" s="23"/>
      <c r="H20" s="23"/>
      <c r="I20" s="23"/>
    </row>
    <row r="21" spans="1:9" x14ac:dyDescent="0.25">
      <c r="A21" s="5" t="s">
        <v>57</v>
      </c>
      <c r="B21" s="5" t="s">
        <v>84</v>
      </c>
      <c r="C21" s="4" t="s">
        <v>38</v>
      </c>
      <c r="D21" s="4" t="s">
        <v>39</v>
      </c>
      <c r="E21" s="4" t="s">
        <v>29</v>
      </c>
      <c r="F21" s="26"/>
      <c r="G21" s="23"/>
      <c r="H21" s="23"/>
      <c r="I21" s="23"/>
    </row>
    <row r="22" spans="1:9" x14ac:dyDescent="0.25">
      <c r="A22" s="5" t="s">
        <v>104</v>
      </c>
      <c r="B22" s="5" t="s">
        <v>84</v>
      </c>
      <c r="C22" s="4" t="s">
        <v>105</v>
      </c>
      <c r="D22" s="4" t="s">
        <v>106</v>
      </c>
      <c r="E22" s="4" t="s">
        <v>29</v>
      </c>
      <c r="F22" s="26"/>
      <c r="G22" s="23"/>
      <c r="H22" s="23"/>
      <c r="I22" s="23"/>
    </row>
    <row r="23" spans="1:9" ht="15.75" customHeight="1" x14ac:dyDescent="0.25">
      <c r="A23" s="5" t="s">
        <v>107</v>
      </c>
      <c r="B23" s="5" t="s">
        <v>84</v>
      </c>
      <c r="C23" s="4" t="s">
        <v>108</v>
      </c>
      <c r="D23" s="4" t="s">
        <v>109</v>
      </c>
      <c r="E23" s="4" t="s">
        <v>29</v>
      </c>
      <c r="F23" s="26"/>
      <c r="G23" s="23"/>
      <c r="H23" s="23"/>
      <c r="I23" s="23"/>
    </row>
    <row r="24" spans="1:9" x14ac:dyDescent="0.25">
      <c r="A24" s="5" t="s">
        <v>110</v>
      </c>
      <c r="B24" s="5" t="s">
        <v>84</v>
      </c>
      <c r="C24" s="4" t="s">
        <v>111</v>
      </c>
      <c r="D24" s="4" t="s">
        <v>112</v>
      </c>
      <c r="E24" s="4" t="s">
        <v>29</v>
      </c>
      <c r="F24" s="26"/>
      <c r="G24" s="23"/>
      <c r="H24" s="23"/>
      <c r="I24" s="23"/>
    </row>
    <row r="25" spans="1:9" x14ac:dyDescent="0.25">
      <c r="A25" s="5" t="s">
        <v>113</v>
      </c>
      <c r="B25" s="5" t="s">
        <v>84</v>
      </c>
      <c r="C25" s="4" t="s">
        <v>114</v>
      </c>
      <c r="D25" s="4" t="s">
        <v>115</v>
      </c>
      <c r="E25" s="4" t="s">
        <v>27</v>
      </c>
      <c r="F25" s="26"/>
      <c r="G25" s="23"/>
      <c r="H25" s="23"/>
      <c r="I25" s="23"/>
    </row>
    <row r="26" spans="1:9" x14ac:dyDescent="0.25">
      <c r="A26" s="5" t="s">
        <v>116</v>
      </c>
      <c r="B26" s="5" t="s">
        <v>117</v>
      </c>
      <c r="C26" s="4" t="s">
        <v>118</v>
      </c>
      <c r="D26" s="4" t="s">
        <v>119</v>
      </c>
      <c r="E26" s="4" t="s">
        <v>27</v>
      </c>
      <c r="F26" s="26"/>
      <c r="G26" s="23"/>
      <c r="H26" s="23"/>
      <c r="I26" s="23"/>
    </row>
    <row r="27" spans="1:9" x14ac:dyDescent="0.25">
      <c r="A27" s="5" t="s">
        <v>58</v>
      </c>
      <c r="B27" s="5" t="s">
        <v>84</v>
      </c>
      <c r="C27" s="4" t="s">
        <v>42</v>
      </c>
      <c r="D27" s="4" t="s">
        <v>43</v>
      </c>
      <c r="E27" s="4" t="s">
        <v>27</v>
      </c>
      <c r="F27" s="26"/>
      <c r="G27" s="23"/>
      <c r="H27" s="23"/>
      <c r="I27" s="23"/>
    </row>
    <row r="28" spans="1:9" x14ac:dyDescent="0.25">
      <c r="A28" s="5" t="s">
        <v>59</v>
      </c>
      <c r="B28" s="5" t="s">
        <v>84</v>
      </c>
      <c r="C28" s="4" t="s">
        <v>40</v>
      </c>
      <c r="D28" s="4" t="s">
        <v>41</v>
      </c>
      <c r="E28" s="4" t="s">
        <v>27</v>
      </c>
      <c r="F28" s="26"/>
      <c r="G28" s="23"/>
      <c r="H28" s="23"/>
      <c r="I28" s="23"/>
    </row>
    <row r="29" spans="1:9" x14ac:dyDescent="0.25">
      <c r="A29" s="5" t="s">
        <v>60</v>
      </c>
      <c r="B29" s="5" t="s">
        <v>91</v>
      </c>
      <c r="C29" s="4" t="s">
        <v>3</v>
      </c>
      <c r="D29" s="4" t="s">
        <v>4</v>
      </c>
      <c r="E29" s="4" t="s">
        <v>27</v>
      </c>
      <c r="F29" s="26"/>
      <c r="G29" s="23"/>
      <c r="H29" s="23"/>
      <c r="I29" s="23"/>
    </row>
    <row r="30" spans="1:9" x14ac:dyDescent="0.25">
      <c r="A30" s="5" t="s">
        <v>61</v>
      </c>
      <c r="B30" s="5" t="s">
        <v>84</v>
      </c>
      <c r="C30" s="4" t="s">
        <v>80</v>
      </c>
      <c r="D30" s="4" t="s">
        <v>2</v>
      </c>
      <c r="E30" s="4" t="s">
        <v>27</v>
      </c>
      <c r="F30" s="26"/>
      <c r="G30" s="23"/>
      <c r="H30" s="23"/>
      <c r="I30" s="23"/>
    </row>
    <row r="31" spans="1:9" x14ac:dyDescent="0.25">
      <c r="A31" s="5" t="s">
        <v>62</v>
      </c>
      <c r="B31" s="5" t="s">
        <v>84</v>
      </c>
      <c r="C31" s="4" t="s">
        <v>5</v>
      </c>
      <c r="D31" s="4" t="s">
        <v>6</v>
      </c>
      <c r="E31" s="4" t="s">
        <v>27</v>
      </c>
      <c r="F31" s="26"/>
      <c r="G31" s="23"/>
      <c r="H31" s="23"/>
      <c r="I31" s="23"/>
    </row>
    <row r="32" spans="1:9" x14ac:dyDescent="0.25">
      <c r="A32" s="5" t="s">
        <v>63</v>
      </c>
      <c r="B32" s="5" t="s">
        <v>84</v>
      </c>
      <c r="C32" s="4" t="s">
        <v>120</v>
      </c>
      <c r="D32" s="4" t="s">
        <v>35</v>
      </c>
      <c r="E32" s="4" t="s">
        <v>27</v>
      </c>
      <c r="F32" s="26"/>
      <c r="G32" s="23"/>
      <c r="H32" s="23"/>
      <c r="I32" s="23"/>
    </row>
    <row r="33" spans="1:9" x14ac:dyDescent="0.25">
      <c r="A33" s="5" t="s">
        <v>64</v>
      </c>
      <c r="B33" s="5" t="s">
        <v>121</v>
      </c>
      <c r="C33" s="4" t="s">
        <v>34</v>
      </c>
      <c r="D33" s="4" t="s">
        <v>122</v>
      </c>
      <c r="E33" s="4" t="s">
        <v>27</v>
      </c>
      <c r="F33" s="26"/>
      <c r="G33" s="23"/>
      <c r="H33" s="23"/>
      <c r="I33" s="23"/>
    </row>
    <row r="34" spans="1:9" x14ac:dyDescent="0.25">
      <c r="A34" s="5" t="s">
        <v>65</v>
      </c>
      <c r="B34" s="5" t="s">
        <v>84</v>
      </c>
      <c r="C34" s="4" t="s">
        <v>32</v>
      </c>
      <c r="D34" s="4" t="s">
        <v>33</v>
      </c>
      <c r="E34" s="4" t="s">
        <v>31</v>
      </c>
      <c r="F34" s="23"/>
      <c r="G34" s="23"/>
      <c r="H34" s="23"/>
      <c r="I34" s="23"/>
    </row>
    <row r="35" spans="1:9" x14ac:dyDescent="0.25">
      <c r="A35" s="15"/>
      <c r="B35" s="15"/>
      <c r="C35" s="15"/>
      <c r="D35" s="15"/>
      <c r="E35" s="15"/>
      <c r="F35" s="15"/>
      <c r="G35" s="15"/>
      <c r="H35" s="15"/>
      <c r="I35" s="15"/>
    </row>
    <row r="36" spans="1:9" x14ac:dyDescent="0.25">
      <c r="A36" s="6" t="s">
        <v>67</v>
      </c>
      <c r="B36" s="6" t="s">
        <v>125</v>
      </c>
      <c r="C36" s="4" t="s">
        <v>68</v>
      </c>
      <c r="D36" s="4" t="s">
        <v>69</v>
      </c>
      <c r="E36" s="4" t="s">
        <v>70</v>
      </c>
      <c r="F36" s="22"/>
      <c r="G36" s="22"/>
      <c r="H36" s="23"/>
      <c r="I36" s="23"/>
    </row>
    <row r="37" spans="1:9" x14ac:dyDescent="0.25">
      <c r="A37" s="6" t="s">
        <v>126</v>
      </c>
      <c r="B37" s="6" t="s">
        <v>125</v>
      </c>
      <c r="C37" s="4" t="s">
        <v>127</v>
      </c>
      <c r="D37" s="4" t="s">
        <v>128</v>
      </c>
      <c r="E37" s="4" t="s">
        <v>124</v>
      </c>
      <c r="F37" s="22"/>
      <c r="G37" s="22"/>
      <c r="H37" s="23"/>
      <c r="I37" s="23"/>
    </row>
    <row r="38" spans="1:9" x14ac:dyDescent="0.25">
      <c r="A38" s="5" t="s">
        <v>71</v>
      </c>
      <c r="B38" s="6" t="s">
        <v>125</v>
      </c>
      <c r="C38" s="4" t="s">
        <v>72</v>
      </c>
      <c r="D38" s="4" t="s">
        <v>129</v>
      </c>
      <c r="E38" s="4" t="s">
        <v>29</v>
      </c>
      <c r="F38" s="22"/>
      <c r="G38" s="22"/>
      <c r="H38" s="23"/>
      <c r="I38" s="23"/>
    </row>
    <row r="39" spans="1:9" x14ac:dyDescent="0.25">
      <c r="A39" s="5" t="s">
        <v>73</v>
      </c>
      <c r="B39" s="6" t="s">
        <v>125</v>
      </c>
      <c r="C39" s="4" t="s">
        <v>74</v>
      </c>
      <c r="D39" s="4" t="s">
        <v>130</v>
      </c>
      <c r="E39" s="4" t="s">
        <v>29</v>
      </c>
      <c r="F39" s="22"/>
      <c r="G39" s="22"/>
      <c r="H39" s="23"/>
      <c r="I39" s="23"/>
    </row>
    <row r="40" spans="1:9" x14ac:dyDescent="0.25">
      <c r="A40" s="5" t="s">
        <v>76</v>
      </c>
      <c r="B40" s="6" t="s">
        <v>125</v>
      </c>
      <c r="C40" s="4" t="s">
        <v>77</v>
      </c>
      <c r="D40" s="4" t="s">
        <v>78</v>
      </c>
      <c r="E40" s="4" t="s">
        <v>29</v>
      </c>
      <c r="F40" s="22"/>
      <c r="G40" s="22"/>
      <c r="H40" s="23"/>
      <c r="I40" s="23"/>
    </row>
    <row r="41" spans="1:9" x14ac:dyDescent="0.25">
      <c r="A41" s="5" t="s">
        <v>75</v>
      </c>
      <c r="B41" s="6" t="s">
        <v>125</v>
      </c>
      <c r="C41" s="4" t="s">
        <v>131</v>
      </c>
      <c r="D41" s="4" t="s">
        <v>132</v>
      </c>
      <c r="E41" s="4" t="s">
        <v>27</v>
      </c>
      <c r="F41" s="22"/>
      <c r="G41" s="22"/>
      <c r="H41" s="23"/>
      <c r="I41" s="23"/>
    </row>
    <row r="42" spans="1:9" ht="17.25" x14ac:dyDescent="0.25">
      <c r="A42" s="5" t="s">
        <v>133</v>
      </c>
      <c r="B42" s="6" t="s">
        <v>125</v>
      </c>
      <c r="C42" s="4" t="s">
        <v>134</v>
      </c>
      <c r="D42" s="4" t="s">
        <v>135</v>
      </c>
      <c r="E42" s="4" t="s">
        <v>27</v>
      </c>
      <c r="F42" s="23"/>
      <c r="G42" s="23"/>
      <c r="H42" s="23"/>
      <c r="I42" s="23"/>
    </row>
    <row r="43" spans="1:9" x14ac:dyDescent="0.25">
      <c r="A43" s="5" t="s">
        <v>136</v>
      </c>
      <c r="B43" s="6" t="s">
        <v>125</v>
      </c>
      <c r="C43" s="4" t="s">
        <v>137</v>
      </c>
      <c r="D43" s="4" t="s">
        <v>30</v>
      </c>
      <c r="E43" s="4" t="s">
        <v>27</v>
      </c>
      <c r="F43" s="23"/>
      <c r="G43" s="23"/>
      <c r="H43" s="23"/>
      <c r="I43" s="23"/>
    </row>
    <row r="44" spans="1:9" x14ac:dyDescent="0.25">
      <c r="A44" s="5" t="s">
        <v>138</v>
      </c>
      <c r="B44" s="6" t="s">
        <v>125</v>
      </c>
      <c r="C44" s="4" t="s">
        <v>139</v>
      </c>
      <c r="D44" s="4" t="s">
        <v>140</v>
      </c>
      <c r="E44" s="4" t="s">
        <v>31</v>
      </c>
      <c r="F44" s="23"/>
      <c r="G44" s="23"/>
      <c r="H44" s="23"/>
      <c r="I44" s="23"/>
    </row>
    <row r="45" spans="1:9" x14ac:dyDescent="0.25">
      <c r="A45" s="5" t="s">
        <v>141</v>
      </c>
      <c r="B45" s="6" t="s">
        <v>125</v>
      </c>
      <c r="C45" s="4" t="s">
        <v>142</v>
      </c>
      <c r="D45" s="4" t="s">
        <v>143</v>
      </c>
      <c r="E45" s="4" t="s">
        <v>31</v>
      </c>
      <c r="F45" s="23"/>
      <c r="G45" s="23"/>
      <c r="H45" s="23"/>
      <c r="I45" s="23"/>
    </row>
    <row r="46" spans="1:9" x14ac:dyDescent="0.25">
      <c r="E46" s="8" t="s">
        <v>66</v>
      </c>
      <c r="F46" s="21">
        <f>SUM(F36:F45,F4:F34)</f>
        <v>0</v>
      </c>
      <c r="G46" s="20">
        <f>SUM(G36:G45,G4:G34)</f>
        <v>0</v>
      </c>
      <c r="H46" s="20">
        <f>SUM(H36:H45,H4:H34)</f>
        <v>0</v>
      </c>
      <c r="I46" s="20">
        <f>SUM(I36:I45,I4:I34)</f>
        <v>0</v>
      </c>
    </row>
    <row r="48" spans="1:9" ht="38.25" customHeight="1" x14ac:dyDescent="0.25">
      <c r="A48" s="18" t="s">
        <v>148</v>
      </c>
      <c r="B48" s="19"/>
      <c r="C48" s="23"/>
    </row>
    <row r="50" spans="1:7" ht="34.5" customHeight="1" x14ac:dyDescent="0.25">
      <c r="A50" s="16" t="s">
        <v>147</v>
      </c>
      <c r="B50" s="17"/>
      <c r="C50" s="20">
        <f>SUM(G46:I46,C48)</f>
        <v>0</v>
      </c>
    </row>
    <row r="53" spans="1:7" ht="18.75" customHeight="1" x14ac:dyDescent="0.3">
      <c r="A53" s="12" t="s">
        <v>145</v>
      </c>
      <c r="B53" s="12"/>
      <c r="C53" s="12"/>
      <c r="D53" s="12"/>
      <c r="E53" s="12"/>
      <c r="F53" s="7"/>
      <c r="G53" s="7"/>
    </row>
    <row r="54" spans="1:7" ht="31.5" customHeight="1" x14ac:dyDescent="0.3">
      <c r="A54" s="9" t="s">
        <v>146</v>
      </c>
      <c r="B54" s="10"/>
      <c r="C54" s="11"/>
      <c r="D54" s="27"/>
    </row>
  </sheetData>
  <sheetProtection algorithmName="SHA-512" hashValue="CfGCUK0VykSbJL1ClrmlA4jeuKTK1DiRIOZekB8GSKX605jsEb/NgiszWlzF4lKJ4WTNUfV/dze5ZdNP8Z0LgQ==" saltValue="KVIuLZ9wZ1eMf0B7XJ+ntw==" spinCount="100000" sheet="1" objects="1" scenarios="1" selectLockedCells="1"/>
  <mergeCells count="7">
    <mergeCell ref="A54:C54"/>
    <mergeCell ref="A53:E53"/>
    <mergeCell ref="A2:I2"/>
    <mergeCell ref="A1:I1"/>
    <mergeCell ref="A35:I35"/>
    <mergeCell ref="A50:B50"/>
    <mergeCell ref="A48:B48"/>
  </mergeCells>
  <printOptions horizontalCentered="1" verticalCentered="1"/>
  <pageMargins left="0.25" right="0.25" top="0.75" bottom="0.7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Public 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pwuser</dc:creator>
  <cp:lastModifiedBy>Windows User</cp:lastModifiedBy>
  <cp:lastPrinted>2021-08-24T20:22:07Z</cp:lastPrinted>
  <dcterms:created xsi:type="dcterms:W3CDTF">2011-06-29T16:58:06Z</dcterms:created>
  <dcterms:modified xsi:type="dcterms:W3CDTF">2021-09-01T22:06:11Z</dcterms:modified>
</cp:coreProperties>
</file>