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dminor\AppData\Local\Microsoft\Windows\INetCache\Content.Outlook\10N07IVX\"/>
    </mc:Choice>
  </mc:AlternateContent>
  <xr:revisionPtr revIDLastSave="0" documentId="13_ncr:1_{F4CFA6E5-1B3A-44E9-85F6-D1606EA4CE7F}" xr6:coauthVersionLast="41" xr6:coauthVersionMax="41" xr10:uidLastSave="{00000000-0000-0000-0000-000000000000}"/>
  <bookViews>
    <workbookView xWindow="51480" yWindow="-120" windowWidth="51840" windowHeight="21240" firstSheet="7" activeTab="7" xr2:uid="{00000000-000D-0000-FFFF-FFFF00000000}"/>
  </bookViews>
  <sheets>
    <sheet name="EPA Govt. Center" sheetId="1" r:id="rId1"/>
    <sheet name="Agricultural Commission" sheetId="3" r:id="rId2"/>
    <sheet name="Weights &amp; Measures" sheetId="4" r:id="rId3"/>
    <sheet name="Canyon Oaks" sheetId="5" r:id="rId4"/>
    <sheet name="Voc. Rehab. Center" sheetId="6" r:id="rId5"/>
    <sheet name="Safe Habor Shelter" sheetId="7" r:id="rId6"/>
    <sheet name="Aging &amp; Adult Services" sheetId="10" r:id="rId7"/>
    <sheet name="BID PRICE SHEET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2" l="1"/>
  <c r="K18" i="2"/>
  <c r="J18" i="2"/>
  <c r="L25" i="2" l="1"/>
  <c r="K25" i="2"/>
  <c r="J25" i="2"/>
  <c r="O24" i="2" l="1"/>
  <c r="O23" i="2"/>
  <c r="O22" i="2"/>
  <c r="O21" i="2"/>
  <c r="O20" i="2"/>
  <c r="O25" i="2" s="1"/>
  <c r="O17" i="2"/>
  <c r="O16" i="2"/>
  <c r="O15" i="2"/>
  <c r="O14" i="2"/>
  <c r="N24" i="2"/>
  <c r="N23" i="2"/>
  <c r="N22" i="2"/>
  <c r="N21" i="2"/>
  <c r="N20" i="2"/>
  <c r="N17" i="2"/>
  <c r="N16" i="2"/>
  <c r="N15" i="2"/>
  <c r="N14" i="2"/>
  <c r="O13" i="2"/>
  <c r="N13" i="2"/>
  <c r="M24" i="2"/>
  <c r="M23" i="2"/>
  <c r="M22" i="2"/>
  <c r="M21" i="2"/>
  <c r="M20" i="2"/>
  <c r="M17" i="2"/>
  <c r="M16" i="2"/>
  <c r="M15" i="2"/>
  <c r="M14" i="2"/>
  <c r="M13" i="2"/>
  <c r="O18" i="2" l="1"/>
  <c r="N18" i="2"/>
  <c r="M18" i="2"/>
  <c r="P18" i="2" s="1"/>
  <c r="G27" i="2" s="1"/>
  <c r="N25" i="2"/>
  <c r="M25" i="2"/>
  <c r="P25" i="2" l="1"/>
  <c r="G28" i="2" s="1"/>
</calcChain>
</file>

<file path=xl/sharedStrings.xml><?xml version="1.0" encoding="utf-8"?>
<sst xmlns="http://schemas.openxmlformats.org/spreadsheetml/2006/main" count="603" uniqueCount="162">
  <si>
    <t xml:space="preserve">AREA REQUIREMENTS </t>
  </si>
  <si>
    <t xml:space="preserve">WEEKLY </t>
  </si>
  <si>
    <t xml:space="preserve">MONTHLY </t>
  </si>
  <si>
    <t>ANNUALLY</t>
  </si>
  <si>
    <t xml:space="preserve">SPECIAL REQUIREMENT NOTES </t>
  </si>
  <si>
    <t>Sun</t>
  </si>
  <si>
    <t>Mon</t>
  </si>
  <si>
    <t>Wed</t>
  </si>
  <si>
    <t>Tue</t>
  </si>
  <si>
    <t>Thu</t>
  </si>
  <si>
    <t>Fri</t>
  </si>
  <si>
    <t>Sat</t>
  </si>
  <si>
    <t>BUILDING ENTRANCES, LOBBEY, ENTRYWAYS &amp; STAIRWELLS (If Applicable)</t>
  </si>
  <si>
    <t>Detail entry glass doors</t>
  </si>
  <si>
    <t>Empty all trash/replace liners</t>
  </si>
  <si>
    <t>Dust/clean lobby furniture &amp; fixtures</t>
  </si>
  <si>
    <t>Maintain debris free entries</t>
  </si>
  <si>
    <t>Vacuum carpeted areas / mats</t>
  </si>
  <si>
    <t>Dustmop and damp mop hardwood floors with appropriate method for the surface</t>
  </si>
  <si>
    <t>Seep and mop (if applicable)</t>
  </si>
  <si>
    <t>Wipe down door knobs and signs</t>
  </si>
  <si>
    <t>Spot clean walls and doors (if applicable)</t>
  </si>
  <si>
    <t>Detail vacuum corners / edges</t>
  </si>
  <si>
    <t>Clean walls, doors, frames, switches, baseboards, high and low dust (if applicable)</t>
  </si>
  <si>
    <t>RESTROOMS</t>
  </si>
  <si>
    <t>Empty all trash &amp; replace liners</t>
  </si>
  <si>
    <t>Clean/disinfect counter</t>
  </si>
  <si>
    <t>Clean disinfect all fixtures</t>
  </si>
  <si>
    <t>Clean / shines mirrors</t>
  </si>
  <si>
    <t>Clean / fill all dispensers</t>
  </si>
  <si>
    <t>Sweep and mop floors</t>
  </si>
  <si>
    <t>Dust all horizontal surface</t>
  </si>
  <si>
    <t xml:space="preserve">spot-clean walls </t>
  </si>
  <si>
    <t xml:space="preserve">Clean / disinfect changing table </t>
  </si>
  <si>
    <t>Spot clean walls, doors, frames, switches</t>
  </si>
  <si>
    <t>Dust vent and light fixtures</t>
  </si>
  <si>
    <t>Clean baseboards, high and low dust</t>
  </si>
  <si>
    <t>Pour water down floor drains</t>
  </si>
  <si>
    <t>OFFICE AREAS</t>
  </si>
  <si>
    <t xml:space="preserve"> Empty all trash &amp; replace liners</t>
  </si>
  <si>
    <t xml:space="preserve">Dust furniture without moving files &amp; paperwork </t>
  </si>
  <si>
    <t>Dust partition tops, wall hangings, ledges &amp; other horizontal surfaces within reach</t>
  </si>
  <si>
    <t>Vacuum carpet traffic areas and spot clean as needed</t>
  </si>
  <si>
    <t>Sweep floors and mop with appropriate method fot the surface</t>
  </si>
  <si>
    <t>Spot clean all glass</t>
  </si>
  <si>
    <t>Remove all fingerprints and smudges from doors and light switches</t>
  </si>
  <si>
    <t>Secure doors &amp; turn off lights</t>
  </si>
  <si>
    <t>Dust vent covers and blinds</t>
  </si>
  <si>
    <t>Detail vacuum corners/edges</t>
  </si>
  <si>
    <t>Properly arrange ofice furniture</t>
  </si>
  <si>
    <t>KITCHEN /BREAKROOMS</t>
  </si>
  <si>
    <t>Empty trash &amp; replace liners</t>
  </si>
  <si>
    <t>Clean / disinfect counters and sinks</t>
  </si>
  <si>
    <t>Empty and clean coffee maker</t>
  </si>
  <si>
    <t>Sweep &amp; mop floors</t>
  </si>
  <si>
    <t>Clean tables &amp; chairs</t>
  </si>
  <si>
    <t>Wipe exterior of cabinets, appliances, and inside of microwave</t>
  </si>
  <si>
    <t>Dust horizontal surfaces</t>
  </si>
  <si>
    <t>Clean and refill dispensers</t>
  </si>
  <si>
    <t>Wipe down walls, door knobs, frames, switches, baseboards, high and low dust</t>
  </si>
  <si>
    <t>ELEVATORS</t>
  </si>
  <si>
    <t>Clean elevator doors and walls (interior and exterior)</t>
  </si>
  <si>
    <t>Vacumm, spot clean carpet or floor</t>
  </si>
  <si>
    <t>Maintain tracks debris free</t>
  </si>
  <si>
    <t>JANITORIAL CLOSET</t>
  </si>
  <si>
    <t xml:space="preserve">Organize and Maintain </t>
  </si>
  <si>
    <t>FLOORS</t>
  </si>
  <si>
    <t>Buff Floors</t>
  </si>
  <si>
    <t xml:space="preserve">Scrub stone or tile floors </t>
  </si>
  <si>
    <t>Strip and refinish VCT</t>
  </si>
  <si>
    <t xml:space="preserve">SMC - EPA Government Center </t>
  </si>
  <si>
    <t xml:space="preserve">2415 University Avenue </t>
  </si>
  <si>
    <t xml:space="preserve">East Palo Alto </t>
  </si>
  <si>
    <t>Approximate Sq. Ft 55,031</t>
  </si>
  <si>
    <t>JANITORIAL SPECIFICATION SHEET</t>
  </si>
  <si>
    <t>Agriculture Commission</t>
  </si>
  <si>
    <t>728 Heller Street</t>
  </si>
  <si>
    <t xml:space="preserve">Redwood city </t>
  </si>
  <si>
    <t>Approximate Sq. Ft    2,415</t>
  </si>
  <si>
    <t>Weights and Measures</t>
  </si>
  <si>
    <t>702 Chestnut Street</t>
  </si>
  <si>
    <t>Approximate Sq. Ft    3,120</t>
  </si>
  <si>
    <t>Canyon Oaks</t>
  </si>
  <si>
    <t>400 Edmonds Road</t>
  </si>
  <si>
    <t>Approximate Sq. Ft    5,000</t>
  </si>
  <si>
    <t xml:space="preserve">Vocational Rehabilitation Center </t>
  </si>
  <si>
    <t>Safe Habor (Winter Shelter)</t>
  </si>
  <si>
    <t>295 North Access Road</t>
  </si>
  <si>
    <t>South San Francisco</t>
  </si>
  <si>
    <t>Approximate Sq. Ft    7,500</t>
  </si>
  <si>
    <t>Aging &amp; Adult Services</t>
  </si>
  <si>
    <t>330 East Harbor Blved.</t>
  </si>
  <si>
    <t>Belmont</t>
  </si>
  <si>
    <t>Approximate Sq. Ft    ----</t>
  </si>
  <si>
    <t>ATTACHMENT "A"</t>
  </si>
  <si>
    <t>Enter monthly amounts into the yellow boxes. The green boxes will auto-populate and calculate the total cost of the agreement.</t>
  </si>
  <si>
    <t>Enter number of hours and number of staff in purple boxes</t>
  </si>
  <si>
    <t>Facility 
Code</t>
  </si>
  <si>
    <t>Building</t>
  </si>
  <si>
    <t>Address</t>
  </si>
  <si>
    <t># of Floor(s)</t>
  </si>
  <si>
    <t>Square Feet</t>
  </si>
  <si>
    <t># of Hours 
per day</t>
  </si>
  <si>
    <t># of Custodian Staff</t>
  </si>
  <si>
    <t>Year 1
Monthly
Costs</t>
  </si>
  <si>
    <t>Year 2
Monthly
Costs</t>
  </si>
  <si>
    <t>Year 3
Monthly
Costs</t>
  </si>
  <si>
    <t>Year 1 Annual Costs</t>
  </si>
  <si>
    <t>Year 2 Annual Costs</t>
  </si>
  <si>
    <t>Year 3 Annual Costs</t>
  </si>
  <si>
    <t>F18352</t>
  </si>
  <si>
    <t>2415 University Ave EPA</t>
  </si>
  <si>
    <t>F29111</t>
  </si>
  <si>
    <t>AG. CCOMM.</t>
  </si>
  <si>
    <t>728 Heller St. RWC</t>
  </si>
  <si>
    <t>F29091</t>
  </si>
  <si>
    <t>WTS. &amp; MEAS.</t>
  </si>
  <si>
    <t>F39123</t>
  </si>
  <si>
    <t>CANYON OAKS</t>
  </si>
  <si>
    <t>400 Edmonds Rd. RWC</t>
  </si>
  <si>
    <t>F08075</t>
  </si>
  <si>
    <t>VOC. REHAB.</t>
  </si>
  <si>
    <t>550 Quarry Rd. SC</t>
  </si>
  <si>
    <t>F09674</t>
  </si>
  <si>
    <t>SAFE HARBOR</t>
  </si>
  <si>
    <t>295 N. Access Rd. SSF</t>
  </si>
  <si>
    <t>F08081</t>
  </si>
  <si>
    <t>AGING/ADULT</t>
  </si>
  <si>
    <t>330 E. Habor Blvd. BEL.</t>
  </si>
  <si>
    <t>F08317</t>
  </si>
  <si>
    <t>H.S.A.</t>
  </si>
  <si>
    <t>F19671</t>
  </si>
  <si>
    <t>ADULT PROB.</t>
  </si>
  <si>
    <t>1024 Mission Rd. SSF</t>
  </si>
  <si>
    <t>F19681</t>
  </si>
  <si>
    <t>DA OFFICES</t>
  </si>
  <si>
    <t>1050 Mission Rd. SSF</t>
  </si>
  <si>
    <t>LABOR BILLING RATES</t>
  </si>
  <si>
    <t>CUSTODIAN</t>
  </si>
  <si>
    <t>SUPERVISOR</t>
  </si>
  <si>
    <t>Travel Time</t>
  </si>
  <si>
    <t>Straight Time</t>
  </si>
  <si>
    <t xml:space="preserve">Mon-Fri </t>
  </si>
  <si>
    <t>Saturday</t>
  </si>
  <si>
    <t>Sunday</t>
  </si>
  <si>
    <t>Submission Date:</t>
  </si>
  <si>
    <t>Company  Name:</t>
  </si>
  <si>
    <t>Year 1</t>
  </si>
  <si>
    <t>Year 2</t>
  </si>
  <si>
    <t>Year 3</t>
  </si>
  <si>
    <t>271 92nd. St. Daly City</t>
  </si>
  <si>
    <t>Grand Total North County (custodial cost for all 3 years, all locations):</t>
  </si>
  <si>
    <t>Grand Total South County (custodial cost for all 3 years, all locations):</t>
  </si>
  <si>
    <t>FACILITIES - BUILDING SERVICES</t>
  </si>
  <si>
    <t>SOUTH COUNTY</t>
  </si>
  <si>
    <t>NORTH 
COUNTY</t>
  </si>
  <si>
    <t>EPA*</t>
  </si>
  <si>
    <t>* Do not forget to include day porter service (4-6 hours daily) costs for the EPA building.</t>
  </si>
  <si>
    <t>310 Pine St. RWC</t>
  </si>
  <si>
    <t>CUSTODIAL MAINTENANCE BID SHEET 2021 - 2024  FINAL REVISION</t>
  </si>
  <si>
    <t>SAN MATEO COUNTY - CUSTODIAL INVENTORY - 2021</t>
  </si>
  <si>
    <t>Contractor full hourly rates for the County of San Mateo 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</si>
</sst>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3C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7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24" xfId="0" applyFont="1" applyFill="1" applyBorder="1" applyAlignment="1">
      <alignment horizontal="left"/>
    </xf>
    <xf numFmtId="0" fontId="7" fillId="0" borderId="0" xfId="0" applyFont="1"/>
    <xf numFmtId="0" fontId="8" fillId="0" borderId="25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45" xfId="0" applyFont="1" applyFill="1" applyBorder="1" applyAlignment="1">
      <alignment horizontal="left"/>
    </xf>
    <xf numFmtId="0" fontId="8" fillId="0" borderId="46" xfId="0" applyFont="1" applyFill="1" applyBorder="1" applyAlignment="1">
      <alignment horizontal="left"/>
    </xf>
    <xf numFmtId="164" fontId="9" fillId="5" borderId="31" xfId="0" applyNumberFormat="1" applyFont="1" applyFill="1" applyBorder="1" applyAlignment="1" applyProtection="1">
      <protection locked="0"/>
    </xf>
    <xf numFmtId="164" fontId="9" fillId="5" borderId="36" xfId="0" applyNumberFormat="1" applyFont="1" applyFill="1" applyBorder="1" applyAlignment="1" applyProtection="1">
      <protection locked="0"/>
    </xf>
    <xf numFmtId="164" fontId="9" fillId="5" borderId="26" xfId="0" applyNumberFormat="1" applyFont="1" applyFill="1" applyBorder="1" applyAlignment="1" applyProtection="1">
      <protection locked="0"/>
    </xf>
    <xf numFmtId="164" fontId="9" fillId="5" borderId="29" xfId="0" applyNumberFormat="1" applyFont="1" applyFill="1" applyBorder="1" applyAlignment="1" applyProtection="1">
      <protection locked="0"/>
    </xf>
    <xf numFmtId="164" fontId="9" fillId="5" borderId="37" xfId="0" applyNumberFormat="1" applyFont="1" applyFill="1" applyBorder="1" applyAlignment="1" applyProtection="1">
      <protection locked="0"/>
    </xf>
    <xf numFmtId="164" fontId="9" fillId="5" borderId="27" xfId="0" applyNumberFormat="1" applyFont="1" applyFill="1" applyBorder="1" applyAlignment="1" applyProtection="1">
      <protection locked="0"/>
    </xf>
    <xf numFmtId="164" fontId="9" fillId="5" borderId="30" xfId="0" applyNumberFormat="1" applyFont="1" applyFill="1" applyBorder="1" applyAlignment="1" applyProtection="1">
      <protection locked="0"/>
    </xf>
    <xf numFmtId="164" fontId="9" fillId="5" borderId="38" xfId="0" applyNumberFormat="1" applyFont="1" applyFill="1" applyBorder="1" applyAlignment="1" applyProtection="1">
      <protection locked="0"/>
    </xf>
    <xf numFmtId="164" fontId="9" fillId="5" borderId="28" xfId="0" applyNumberFormat="1" applyFont="1" applyFill="1" applyBorder="1" applyAlignment="1" applyProtection="1">
      <protection locked="0"/>
    </xf>
    <xf numFmtId="0" fontId="8" fillId="6" borderId="18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7" fillId="6" borderId="19" xfId="0" applyNumberFormat="1" applyFont="1" applyFill="1" applyBorder="1" applyProtection="1">
      <protection locked="0"/>
    </xf>
    <xf numFmtId="164" fontId="7" fillId="2" borderId="19" xfId="0" applyNumberFormat="1" applyFont="1" applyFill="1" applyBorder="1"/>
    <xf numFmtId="0" fontId="7" fillId="0" borderId="20" xfId="0" applyFont="1" applyBorder="1" applyAlignment="1">
      <alignment horizontal="center"/>
    </xf>
    <xf numFmtId="164" fontId="7" fillId="3" borderId="18" xfId="0" applyNumberFormat="1" applyFont="1" applyFill="1" applyBorder="1"/>
    <xf numFmtId="0" fontId="7" fillId="0" borderId="3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/>
    <xf numFmtId="0" fontId="11" fillId="0" borderId="18" xfId="0" applyFont="1" applyBorder="1" applyAlignment="1">
      <alignment wrapText="1"/>
    </xf>
    <xf numFmtId="0" fontId="10" fillId="6" borderId="48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164" fontId="7" fillId="6" borderId="18" xfId="0" applyNumberFormat="1" applyFont="1" applyFill="1" applyBorder="1" applyProtection="1">
      <protection locked="0"/>
    </xf>
    <xf numFmtId="164" fontId="7" fillId="2" borderId="18" xfId="0" applyNumberFormat="1" applyFont="1" applyFill="1" applyBorder="1"/>
    <xf numFmtId="164" fontId="7" fillId="0" borderId="18" xfId="0" applyNumberFormat="1" applyFont="1" applyBorder="1"/>
    <xf numFmtId="0" fontId="7" fillId="5" borderId="18" xfId="0" applyFont="1" applyFill="1" applyBorder="1" applyAlignment="1" applyProtection="1">
      <alignment horizontal="center"/>
      <protection locked="0"/>
    </xf>
    <xf numFmtId="164" fontId="9" fillId="5" borderId="32" xfId="0" applyNumberFormat="1" applyFont="1" applyFill="1" applyBorder="1" applyAlignment="1" applyProtection="1">
      <alignment horizontal="left"/>
      <protection locked="0"/>
    </xf>
    <xf numFmtId="164" fontId="9" fillId="5" borderId="27" xfId="0" applyNumberFormat="1" applyFont="1" applyFill="1" applyBorder="1" applyAlignment="1" applyProtection="1">
      <alignment horizontal="left"/>
      <protection locked="0"/>
    </xf>
    <xf numFmtId="164" fontId="9" fillId="5" borderId="33" xfId="0" applyNumberFormat="1" applyFont="1" applyFill="1" applyBorder="1" applyAlignment="1" applyProtection="1">
      <alignment horizontal="left"/>
      <protection locked="0"/>
    </xf>
    <xf numFmtId="164" fontId="9" fillId="5" borderId="34" xfId="0" applyNumberFormat="1" applyFont="1" applyFill="1" applyBorder="1" applyAlignment="1" applyProtection="1">
      <alignment horizontal="left"/>
      <protection locked="0"/>
    </xf>
    <xf numFmtId="0" fontId="10" fillId="0" borderId="18" xfId="0" applyFont="1" applyBorder="1" applyAlignment="1">
      <alignment horizontal="center" wrapText="1"/>
    </xf>
    <xf numFmtId="164" fontId="7" fillId="3" borderId="18" xfId="0" applyNumberFormat="1" applyFont="1" applyFill="1" applyBorder="1" applyProtection="1">
      <protection locked="0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0" fillId="0" borderId="0" xfId="0" applyFont="1"/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0" xfId="0" applyFont="1" applyAlignment="1">
      <alignment horizontal="left"/>
    </xf>
    <xf numFmtId="0" fontId="7" fillId="0" borderId="5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9" fillId="0" borderId="38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164" fontId="9" fillId="5" borderId="39" xfId="0" applyNumberFormat="1" applyFont="1" applyFill="1" applyBorder="1" applyAlignment="1" applyProtection="1">
      <alignment horizontal="center"/>
      <protection locked="0"/>
    </xf>
    <xf numFmtId="164" fontId="9" fillId="5" borderId="31" xfId="0" applyNumberFormat="1" applyFont="1" applyFill="1" applyBorder="1" applyAlignment="1" applyProtection="1">
      <alignment horizontal="center"/>
      <protection locked="0"/>
    </xf>
    <xf numFmtId="164" fontId="9" fillId="5" borderId="40" xfId="0" applyNumberFormat="1" applyFont="1" applyFill="1" applyBorder="1" applyAlignment="1" applyProtection="1">
      <alignment horizontal="center"/>
      <protection locked="0"/>
    </xf>
    <xf numFmtId="164" fontId="9" fillId="5" borderId="29" xfId="0" applyNumberFormat="1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 applyProtection="1">
      <alignment horizontal="center"/>
      <protection locked="0"/>
    </xf>
    <xf numFmtId="164" fontId="9" fillId="5" borderId="30" xfId="0" applyNumberFormat="1" applyFont="1" applyFill="1" applyBorder="1" applyAlignment="1" applyProtection="1">
      <alignment horizontal="center"/>
      <protection locked="0"/>
    </xf>
    <xf numFmtId="0" fontId="9" fillId="0" borderId="37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left"/>
    </xf>
    <xf numFmtId="0" fontId="8" fillId="0" borderId="44" xfId="0" applyFont="1" applyFill="1" applyBorder="1" applyAlignment="1">
      <alignment horizontal="left"/>
    </xf>
    <xf numFmtId="0" fontId="8" fillId="0" borderId="31" xfId="0" applyFont="1" applyFill="1" applyBorder="1" applyAlignment="1">
      <alignment horizontal="left"/>
    </xf>
    <xf numFmtId="164" fontId="9" fillId="2" borderId="18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4" borderId="1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6" borderId="18" xfId="0" applyFont="1" applyFill="1" applyBorder="1" applyAlignment="1">
      <alignment horizontal="left"/>
    </xf>
    <xf numFmtId="0" fontId="3" fillId="6" borderId="18" xfId="0" applyFont="1" applyFill="1" applyBorder="1" applyAlignment="1" applyProtection="1">
      <alignment horizontal="center"/>
      <protection locked="0"/>
    </xf>
    <xf numFmtId="0" fontId="10" fillId="7" borderId="18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E3C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72"/>
  <sheetViews>
    <sheetView workbookViewId="0">
      <selection activeCell="I8" sqref="I8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83" t="s">
        <v>70</v>
      </c>
      <c r="C2" s="83"/>
    </row>
    <row r="3" spans="2:17" x14ac:dyDescent="0.25">
      <c r="B3" s="83" t="s">
        <v>71</v>
      </c>
      <c r="C3" s="83"/>
      <c r="D3" s="83" t="s">
        <v>74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7" x14ac:dyDescent="0.25">
      <c r="B4" s="83" t="s">
        <v>72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7" x14ac:dyDescent="0.25">
      <c r="B5" s="8" t="s">
        <v>73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2:17" s="1" customFormat="1" ht="30" customHeight="1" x14ac:dyDescent="0.25">
      <c r="B6" s="67" t="s">
        <v>0</v>
      </c>
      <c r="C6" s="67"/>
      <c r="D6" s="5" t="s">
        <v>1</v>
      </c>
      <c r="E6" s="5" t="s">
        <v>2</v>
      </c>
      <c r="F6" s="5" t="s">
        <v>3</v>
      </c>
      <c r="G6" s="68" t="s">
        <v>4</v>
      </c>
      <c r="H6" s="68"/>
      <c r="I6" s="6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1"/>
      <c r="C7" s="7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69" t="s">
        <v>12</v>
      </c>
      <c r="C8" s="70"/>
      <c r="Q8" s="3"/>
    </row>
    <row r="9" spans="2:17" ht="29.25" customHeight="1" x14ac:dyDescent="0.25">
      <c r="B9" s="62" t="s">
        <v>13</v>
      </c>
      <c r="C9" s="62"/>
      <c r="D9" s="2"/>
      <c r="E9" s="2"/>
      <c r="F9" s="2"/>
      <c r="G9" s="71"/>
      <c r="H9" s="80"/>
      <c r="I9" s="72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62" t="s">
        <v>14</v>
      </c>
      <c r="C10" s="62"/>
      <c r="D10" s="2"/>
      <c r="E10" s="2"/>
      <c r="F10" s="2"/>
      <c r="G10" s="71"/>
      <c r="H10" s="80"/>
      <c r="I10" s="72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62" t="s">
        <v>15</v>
      </c>
      <c r="C11" s="62"/>
      <c r="D11" s="2"/>
      <c r="E11" s="2"/>
      <c r="F11" s="2"/>
      <c r="G11" s="71"/>
      <c r="H11" s="80"/>
      <c r="I11" s="72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62" t="s">
        <v>16</v>
      </c>
      <c r="C12" s="62"/>
      <c r="D12" s="2"/>
      <c r="E12" s="2"/>
      <c r="F12" s="2"/>
      <c r="G12" s="71"/>
      <c r="H12" s="80"/>
      <c r="I12" s="72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62" t="s">
        <v>17</v>
      </c>
      <c r="C13" s="62"/>
      <c r="D13" s="2"/>
      <c r="E13" s="2"/>
      <c r="F13" s="2"/>
      <c r="G13" s="71"/>
      <c r="H13" s="80"/>
      <c r="I13" s="72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62" t="s">
        <v>18</v>
      </c>
      <c r="C14" s="62"/>
      <c r="D14" s="2"/>
      <c r="E14" s="2"/>
      <c r="F14" s="2"/>
      <c r="G14" s="71"/>
      <c r="H14" s="80"/>
      <c r="I14" s="72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62" t="s">
        <v>19</v>
      </c>
      <c r="C15" s="62"/>
      <c r="D15" s="2"/>
      <c r="E15" s="2"/>
      <c r="F15" s="2"/>
      <c r="G15" s="71"/>
      <c r="H15" s="80"/>
      <c r="I15" s="72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62" t="s">
        <v>20</v>
      </c>
      <c r="C16" s="62"/>
      <c r="D16" s="2"/>
      <c r="E16" s="2"/>
      <c r="F16" s="2"/>
      <c r="G16" s="71"/>
      <c r="H16" s="80"/>
      <c r="I16" s="72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62" t="s">
        <v>21</v>
      </c>
      <c r="C17" s="62"/>
      <c r="D17" s="2"/>
      <c r="E17" s="2"/>
      <c r="F17" s="2"/>
      <c r="G17" s="71"/>
      <c r="H17" s="80"/>
      <c r="I17" s="72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62" t="s">
        <v>22</v>
      </c>
      <c r="C18" s="62"/>
      <c r="D18" s="2"/>
      <c r="E18" s="2"/>
      <c r="F18" s="2"/>
      <c r="G18" s="71"/>
      <c r="H18" s="80"/>
      <c r="I18" s="72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62" t="s">
        <v>23</v>
      </c>
      <c r="C19" s="62"/>
      <c r="D19" s="2"/>
      <c r="E19" s="2"/>
      <c r="F19" s="2"/>
      <c r="G19" s="71"/>
      <c r="H19" s="80"/>
      <c r="I19" s="72"/>
      <c r="J19" s="2"/>
      <c r="K19" s="2"/>
      <c r="L19" s="2"/>
      <c r="M19" s="2"/>
      <c r="N19" s="2"/>
      <c r="O19" s="2"/>
      <c r="P19" s="2"/>
    </row>
    <row r="20" spans="2:17" x14ac:dyDescent="0.25">
      <c r="B20" s="65"/>
      <c r="C20" s="6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63" t="s">
        <v>24</v>
      </c>
      <c r="C21" s="64"/>
      <c r="Q21" s="3"/>
    </row>
    <row r="22" spans="2:17" ht="29.1" customHeight="1" x14ac:dyDescent="0.25">
      <c r="B22" s="62" t="s">
        <v>25</v>
      </c>
      <c r="C22" s="62"/>
      <c r="D22" s="2"/>
      <c r="E22" s="2"/>
      <c r="F22" s="2"/>
      <c r="G22" s="71"/>
      <c r="H22" s="80"/>
      <c r="I22" s="72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62" t="s">
        <v>26</v>
      </c>
      <c r="C23" s="62"/>
      <c r="D23" s="2"/>
      <c r="E23" s="2"/>
      <c r="F23" s="2"/>
      <c r="G23" s="71"/>
      <c r="H23" s="80"/>
      <c r="I23" s="72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62" t="s">
        <v>27</v>
      </c>
      <c r="C24" s="62"/>
      <c r="D24" s="2"/>
      <c r="E24" s="2"/>
      <c r="F24" s="2"/>
      <c r="G24" s="71"/>
      <c r="H24" s="80"/>
      <c r="I24" s="72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62" t="s">
        <v>28</v>
      </c>
      <c r="C25" s="62"/>
      <c r="D25" s="2"/>
      <c r="E25" s="2"/>
      <c r="F25" s="2"/>
      <c r="G25" s="71"/>
      <c r="H25" s="80"/>
      <c r="I25" s="72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62" t="s">
        <v>29</v>
      </c>
      <c r="C26" s="62"/>
      <c r="D26" s="2"/>
      <c r="E26" s="2"/>
      <c r="F26" s="2"/>
      <c r="G26" s="71"/>
      <c r="H26" s="80"/>
      <c r="I26" s="72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73" t="s">
        <v>30</v>
      </c>
      <c r="C27" s="74"/>
      <c r="D27" s="2"/>
      <c r="E27" s="2"/>
      <c r="F27" s="2"/>
      <c r="G27" s="71"/>
      <c r="H27" s="80"/>
      <c r="I27" s="72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62" t="s">
        <v>31</v>
      </c>
      <c r="C28" s="62"/>
      <c r="D28" s="2"/>
      <c r="E28" s="2"/>
      <c r="F28" s="2"/>
      <c r="G28" s="71"/>
      <c r="H28" s="80"/>
      <c r="I28" s="72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62" t="s">
        <v>32</v>
      </c>
      <c r="C29" s="62"/>
      <c r="D29" s="2"/>
      <c r="E29" s="2"/>
      <c r="F29" s="2"/>
      <c r="G29" s="71"/>
      <c r="H29" s="80"/>
      <c r="I29" s="72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62" t="s">
        <v>33</v>
      </c>
      <c r="C30" s="62"/>
      <c r="D30" s="2"/>
      <c r="E30" s="2"/>
      <c r="F30" s="2"/>
      <c r="G30" s="71"/>
      <c r="H30" s="80"/>
      <c r="I30" s="72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62" t="s">
        <v>34</v>
      </c>
      <c r="C31" s="62"/>
      <c r="D31" s="2"/>
      <c r="E31" s="2"/>
      <c r="F31" s="2"/>
      <c r="G31" s="71"/>
      <c r="H31" s="80"/>
      <c r="I31" s="72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62" t="s">
        <v>35</v>
      </c>
      <c r="C32" s="62"/>
      <c r="D32" s="2"/>
      <c r="E32" s="2"/>
      <c r="F32" s="2"/>
      <c r="G32" s="71"/>
      <c r="H32" s="80"/>
      <c r="I32" s="72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62" t="s">
        <v>36</v>
      </c>
      <c r="C33" s="62"/>
      <c r="D33" s="2"/>
      <c r="E33" s="2"/>
      <c r="F33" s="2"/>
      <c r="G33" s="71"/>
      <c r="H33" s="80"/>
      <c r="I33" s="72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62" t="s">
        <v>37</v>
      </c>
      <c r="C34" s="62"/>
      <c r="D34" s="2"/>
      <c r="E34" s="2"/>
      <c r="F34" s="2"/>
      <c r="G34" s="71"/>
      <c r="H34" s="80"/>
      <c r="I34" s="72"/>
      <c r="J34" s="2"/>
      <c r="K34" s="2"/>
      <c r="L34" s="2"/>
      <c r="M34" s="2"/>
      <c r="N34" s="2"/>
      <c r="O34" s="2"/>
      <c r="P34" s="2"/>
    </row>
    <row r="35" spans="2:17" x14ac:dyDescent="0.25">
      <c r="B35" s="75"/>
      <c r="C35" s="7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63" t="s">
        <v>38</v>
      </c>
      <c r="C36" s="64"/>
      <c r="Q36" s="3"/>
    </row>
    <row r="37" spans="2:17" ht="29.1" customHeight="1" x14ac:dyDescent="0.25">
      <c r="B37" s="62" t="s">
        <v>39</v>
      </c>
      <c r="C37" s="62"/>
      <c r="D37" s="4"/>
      <c r="E37" s="2"/>
      <c r="F37" s="2"/>
      <c r="G37" s="71"/>
      <c r="H37" s="80"/>
      <c r="I37" s="72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62" t="s">
        <v>40</v>
      </c>
      <c r="C38" s="62"/>
      <c r="D38" s="4"/>
      <c r="E38" s="2"/>
      <c r="F38" s="2"/>
      <c r="G38" s="71"/>
      <c r="H38" s="80"/>
      <c r="I38" s="72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62" t="s">
        <v>41</v>
      </c>
      <c r="C39" s="62"/>
      <c r="D39" s="4"/>
      <c r="E39" s="2"/>
      <c r="F39" s="2"/>
      <c r="G39" s="71"/>
      <c r="H39" s="80"/>
      <c r="I39" s="72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62" t="s">
        <v>42</v>
      </c>
      <c r="C40" s="62"/>
      <c r="D40" s="4"/>
      <c r="E40" s="2"/>
      <c r="F40" s="2"/>
      <c r="G40" s="71"/>
      <c r="H40" s="80"/>
      <c r="I40" s="72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62" t="s">
        <v>43</v>
      </c>
      <c r="C41" s="62"/>
      <c r="D41" s="4"/>
      <c r="E41" s="2"/>
      <c r="F41" s="2"/>
      <c r="G41" s="71"/>
      <c r="H41" s="80"/>
      <c r="I41" s="72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62" t="s">
        <v>49</v>
      </c>
      <c r="C42" s="62"/>
      <c r="D42" s="4"/>
      <c r="E42" s="2"/>
      <c r="F42" s="2"/>
      <c r="G42" s="71"/>
      <c r="H42" s="80"/>
      <c r="I42" s="72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62" t="s">
        <v>44</v>
      </c>
      <c r="C43" s="62"/>
      <c r="D43" s="4"/>
      <c r="E43" s="2"/>
      <c r="F43" s="2"/>
      <c r="G43" s="71"/>
      <c r="H43" s="80"/>
      <c r="I43" s="72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62" t="s">
        <v>45</v>
      </c>
      <c r="C44" s="62"/>
      <c r="D44" s="4"/>
      <c r="E44" s="2"/>
      <c r="F44" s="2"/>
      <c r="G44" s="71"/>
      <c r="H44" s="80"/>
      <c r="I44" s="72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62" t="s">
        <v>46</v>
      </c>
      <c r="C45" s="62"/>
      <c r="D45" s="4"/>
      <c r="E45" s="2"/>
      <c r="F45" s="2"/>
      <c r="G45" s="71"/>
      <c r="H45" s="80"/>
      <c r="I45" s="72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77" t="s">
        <v>47</v>
      </c>
      <c r="C46" s="77"/>
      <c r="D46" s="6"/>
      <c r="E46" s="2"/>
      <c r="F46" s="2"/>
      <c r="G46" s="71"/>
      <c r="H46" s="80"/>
      <c r="I46" s="72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77" t="s">
        <v>48</v>
      </c>
      <c r="C47" s="77"/>
      <c r="D47" s="6"/>
      <c r="E47" s="2"/>
      <c r="F47" s="2"/>
      <c r="G47" s="71"/>
      <c r="H47" s="80"/>
      <c r="I47" s="72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77" t="s">
        <v>36</v>
      </c>
      <c r="C48" s="77"/>
      <c r="D48" s="6"/>
      <c r="E48" s="2"/>
      <c r="F48" s="2"/>
      <c r="G48" s="71"/>
      <c r="H48" s="80"/>
      <c r="I48" s="72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81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78" t="s">
        <v>50</v>
      </c>
      <c r="C50" s="82"/>
      <c r="Q50" s="3"/>
    </row>
    <row r="51" spans="2:17" ht="29.1" customHeight="1" x14ac:dyDescent="0.25">
      <c r="B51" s="76" t="s">
        <v>51</v>
      </c>
      <c r="C51" s="7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62" t="s">
        <v>52</v>
      </c>
      <c r="C52" s="6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62" t="s">
        <v>53</v>
      </c>
      <c r="C53" s="6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62" t="s">
        <v>54</v>
      </c>
      <c r="C54" s="6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62" t="s">
        <v>55</v>
      </c>
      <c r="C55" s="6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62" t="s">
        <v>56</v>
      </c>
      <c r="C56" s="6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62" t="s">
        <v>57</v>
      </c>
      <c r="C57" s="6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62" t="s">
        <v>58</v>
      </c>
      <c r="C58" s="6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62" t="s">
        <v>59</v>
      </c>
      <c r="C59" s="6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78" t="s">
        <v>60</v>
      </c>
      <c r="C61" s="79"/>
      <c r="Q61" s="3"/>
    </row>
    <row r="62" spans="2:17" ht="29.1" customHeight="1" x14ac:dyDescent="0.25">
      <c r="B62" s="76" t="s">
        <v>61</v>
      </c>
      <c r="C62" s="7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62" t="s">
        <v>62</v>
      </c>
      <c r="C63" s="6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62" t="s">
        <v>63</v>
      </c>
      <c r="C64" s="6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89"/>
      <c r="C65" s="9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78" t="s">
        <v>64</v>
      </c>
      <c r="C66" s="79"/>
      <c r="Q66" s="3"/>
    </row>
    <row r="67" spans="2:17" ht="29.25" customHeight="1" x14ac:dyDescent="0.25">
      <c r="B67" s="86" t="s">
        <v>65</v>
      </c>
      <c r="C67" s="8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81"/>
      <c r="C68" s="8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87" t="s">
        <v>66</v>
      </c>
      <c r="C69" s="88"/>
    </row>
    <row r="70" spans="2:17" x14ac:dyDescent="0.25">
      <c r="B70" s="86" t="s">
        <v>67</v>
      </c>
      <c r="C70" s="8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77" t="s">
        <v>68</v>
      </c>
      <c r="C71" s="7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77" t="s">
        <v>69</v>
      </c>
      <c r="C72" s="7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D3:P3"/>
    <mergeCell ref="D4:P5"/>
    <mergeCell ref="B71:C71"/>
    <mergeCell ref="B72:C72"/>
    <mergeCell ref="B2:C2"/>
    <mergeCell ref="B3:C3"/>
    <mergeCell ref="B4:C4"/>
    <mergeCell ref="B66:C66"/>
    <mergeCell ref="B67:C67"/>
    <mergeCell ref="B68:C68"/>
    <mergeCell ref="B69:C69"/>
    <mergeCell ref="B70:C70"/>
    <mergeCell ref="G48:I48"/>
    <mergeCell ref="B62:C62"/>
    <mergeCell ref="B63:C63"/>
    <mergeCell ref="B64:C64"/>
    <mergeCell ref="B65:C65"/>
    <mergeCell ref="G43:I43"/>
    <mergeCell ref="G44:I44"/>
    <mergeCell ref="G45:I45"/>
    <mergeCell ref="G46:I46"/>
    <mergeCell ref="G47:I47"/>
    <mergeCell ref="G38:I38"/>
    <mergeCell ref="G39:I39"/>
    <mergeCell ref="G40:I40"/>
    <mergeCell ref="G41:I41"/>
    <mergeCell ref="G42:I42"/>
    <mergeCell ref="G31:I31"/>
    <mergeCell ref="G32:I32"/>
    <mergeCell ref="G33:I33"/>
    <mergeCell ref="G34:I34"/>
    <mergeCell ref="G37:I37"/>
    <mergeCell ref="G26:I26"/>
    <mergeCell ref="G27:I27"/>
    <mergeCell ref="G28:I28"/>
    <mergeCell ref="G29:I29"/>
    <mergeCell ref="G30:I30"/>
    <mergeCell ref="B61:C61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2:I22"/>
    <mergeCell ref="G23:I23"/>
    <mergeCell ref="G24:I24"/>
    <mergeCell ref="G25:I25"/>
    <mergeCell ref="B54:C54"/>
    <mergeCell ref="B55:C55"/>
    <mergeCell ref="B56:C56"/>
    <mergeCell ref="B57:C57"/>
    <mergeCell ref="B58:C58"/>
    <mergeCell ref="B59:C59"/>
    <mergeCell ref="B49:C49"/>
    <mergeCell ref="B50:C50"/>
    <mergeCell ref="B51:C51"/>
    <mergeCell ref="B52:C52"/>
    <mergeCell ref="B53:C53"/>
    <mergeCell ref="B37:C37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8:C38"/>
    <mergeCell ref="B33:C33"/>
    <mergeCell ref="B34:C34"/>
    <mergeCell ref="B27:C27"/>
    <mergeCell ref="B36:C36"/>
    <mergeCell ref="B35:C35"/>
    <mergeCell ref="B28:C28"/>
    <mergeCell ref="B29:C29"/>
    <mergeCell ref="B30:C30"/>
    <mergeCell ref="B31:C31"/>
    <mergeCell ref="B32:C32"/>
    <mergeCell ref="B22:C22"/>
    <mergeCell ref="B23:C23"/>
    <mergeCell ref="B24:C24"/>
    <mergeCell ref="B25:C25"/>
    <mergeCell ref="B26:C26"/>
    <mergeCell ref="B21:C21"/>
    <mergeCell ref="B20:C20"/>
    <mergeCell ref="B6:C6"/>
    <mergeCell ref="G6:I6"/>
    <mergeCell ref="B8:C8"/>
    <mergeCell ref="B9:C9"/>
    <mergeCell ref="B10:C10"/>
    <mergeCell ref="B11:C11"/>
    <mergeCell ref="B12:C12"/>
    <mergeCell ref="B13:C13"/>
    <mergeCell ref="B14:C14"/>
    <mergeCell ref="B7:C7"/>
    <mergeCell ref="B15:C15"/>
    <mergeCell ref="B16:C16"/>
    <mergeCell ref="B17:C17"/>
    <mergeCell ref="B18:C18"/>
    <mergeCell ref="B19:C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72"/>
  <sheetViews>
    <sheetView workbookViewId="0">
      <selection activeCell="B8" sqref="B8:C8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83" t="s">
        <v>75</v>
      </c>
      <c r="C2" s="83"/>
    </row>
    <row r="3" spans="2:17" x14ac:dyDescent="0.25">
      <c r="B3" s="83" t="s">
        <v>76</v>
      </c>
      <c r="C3" s="83"/>
      <c r="D3" s="83" t="s">
        <v>74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7" x14ac:dyDescent="0.25">
      <c r="B4" s="83" t="s">
        <v>77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7" x14ac:dyDescent="0.25">
      <c r="B5" s="8" t="s">
        <v>78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2:17" s="1" customFormat="1" ht="30" customHeight="1" x14ac:dyDescent="0.25">
      <c r="B6" s="67" t="s">
        <v>0</v>
      </c>
      <c r="C6" s="67"/>
      <c r="D6" s="5" t="s">
        <v>1</v>
      </c>
      <c r="E6" s="5" t="s">
        <v>2</v>
      </c>
      <c r="F6" s="5" t="s">
        <v>3</v>
      </c>
      <c r="G6" s="68" t="s">
        <v>4</v>
      </c>
      <c r="H6" s="68"/>
      <c r="I6" s="6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1"/>
      <c r="C7" s="7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69" t="s">
        <v>12</v>
      </c>
      <c r="C8" s="70"/>
      <c r="Q8" s="3"/>
    </row>
    <row r="9" spans="2:17" ht="29.25" customHeight="1" x14ac:dyDescent="0.25">
      <c r="B9" s="62" t="s">
        <v>13</v>
      </c>
      <c r="C9" s="62"/>
      <c r="D9" s="2"/>
      <c r="E9" s="2"/>
      <c r="F9" s="2"/>
      <c r="G9" s="71"/>
      <c r="H9" s="80"/>
      <c r="I9" s="72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62" t="s">
        <v>14</v>
      </c>
      <c r="C10" s="62"/>
      <c r="D10" s="2"/>
      <c r="E10" s="2"/>
      <c r="F10" s="2"/>
      <c r="G10" s="71"/>
      <c r="H10" s="80"/>
      <c r="I10" s="72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62" t="s">
        <v>15</v>
      </c>
      <c r="C11" s="62"/>
      <c r="D11" s="2"/>
      <c r="E11" s="2"/>
      <c r="F11" s="2"/>
      <c r="G11" s="71"/>
      <c r="H11" s="80"/>
      <c r="I11" s="72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62" t="s">
        <v>16</v>
      </c>
      <c r="C12" s="62"/>
      <c r="D12" s="2"/>
      <c r="E12" s="2"/>
      <c r="F12" s="2"/>
      <c r="G12" s="71"/>
      <c r="H12" s="80"/>
      <c r="I12" s="72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62" t="s">
        <v>17</v>
      </c>
      <c r="C13" s="62"/>
      <c r="D13" s="2"/>
      <c r="E13" s="2"/>
      <c r="F13" s="2"/>
      <c r="G13" s="71"/>
      <c r="H13" s="80"/>
      <c r="I13" s="72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62" t="s">
        <v>18</v>
      </c>
      <c r="C14" s="62"/>
      <c r="D14" s="2"/>
      <c r="E14" s="2"/>
      <c r="F14" s="2"/>
      <c r="G14" s="71"/>
      <c r="H14" s="80"/>
      <c r="I14" s="72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62" t="s">
        <v>19</v>
      </c>
      <c r="C15" s="62"/>
      <c r="D15" s="2"/>
      <c r="E15" s="2"/>
      <c r="F15" s="2"/>
      <c r="G15" s="71"/>
      <c r="H15" s="80"/>
      <c r="I15" s="72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62" t="s">
        <v>20</v>
      </c>
      <c r="C16" s="62"/>
      <c r="D16" s="2"/>
      <c r="E16" s="2"/>
      <c r="F16" s="2"/>
      <c r="G16" s="71"/>
      <c r="H16" s="80"/>
      <c r="I16" s="72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62" t="s">
        <v>21</v>
      </c>
      <c r="C17" s="62"/>
      <c r="D17" s="2"/>
      <c r="E17" s="2"/>
      <c r="F17" s="2"/>
      <c r="G17" s="71"/>
      <c r="H17" s="80"/>
      <c r="I17" s="72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62" t="s">
        <v>22</v>
      </c>
      <c r="C18" s="62"/>
      <c r="D18" s="2"/>
      <c r="E18" s="2"/>
      <c r="F18" s="2"/>
      <c r="G18" s="71"/>
      <c r="H18" s="80"/>
      <c r="I18" s="72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62" t="s">
        <v>23</v>
      </c>
      <c r="C19" s="62"/>
      <c r="D19" s="2"/>
      <c r="E19" s="2"/>
      <c r="F19" s="2"/>
      <c r="G19" s="71"/>
      <c r="H19" s="80"/>
      <c r="I19" s="72"/>
      <c r="J19" s="2"/>
      <c r="K19" s="2"/>
      <c r="L19" s="2"/>
      <c r="M19" s="2"/>
      <c r="N19" s="2"/>
      <c r="O19" s="2"/>
      <c r="P19" s="2"/>
    </row>
    <row r="20" spans="2:17" x14ac:dyDescent="0.25">
      <c r="B20" s="65"/>
      <c r="C20" s="6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63" t="s">
        <v>24</v>
      </c>
      <c r="C21" s="64"/>
      <c r="Q21" s="3"/>
    </row>
    <row r="22" spans="2:17" ht="29.1" customHeight="1" x14ac:dyDescent="0.25">
      <c r="B22" s="62" t="s">
        <v>25</v>
      </c>
      <c r="C22" s="62"/>
      <c r="D22" s="2"/>
      <c r="E22" s="2"/>
      <c r="F22" s="2"/>
      <c r="G22" s="71"/>
      <c r="H22" s="80"/>
      <c r="I22" s="72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62" t="s">
        <v>26</v>
      </c>
      <c r="C23" s="62"/>
      <c r="D23" s="2"/>
      <c r="E23" s="2"/>
      <c r="F23" s="2"/>
      <c r="G23" s="71"/>
      <c r="H23" s="80"/>
      <c r="I23" s="72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62" t="s">
        <v>27</v>
      </c>
      <c r="C24" s="62"/>
      <c r="D24" s="2"/>
      <c r="E24" s="2"/>
      <c r="F24" s="2"/>
      <c r="G24" s="71"/>
      <c r="H24" s="80"/>
      <c r="I24" s="72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62" t="s">
        <v>28</v>
      </c>
      <c r="C25" s="62"/>
      <c r="D25" s="2"/>
      <c r="E25" s="2"/>
      <c r="F25" s="2"/>
      <c r="G25" s="71"/>
      <c r="H25" s="80"/>
      <c r="I25" s="72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62" t="s">
        <v>29</v>
      </c>
      <c r="C26" s="62"/>
      <c r="D26" s="2"/>
      <c r="E26" s="2"/>
      <c r="F26" s="2"/>
      <c r="G26" s="71"/>
      <c r="H26" s="80"/>
      <c r="I26" s="72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73" t="s">
        <v>30</v>
      </c>
      <c r="C27" s="74"/>
      <c r="D27" s="2"/>
      <c r="E27" s="2"/>
      <c r="F27" s="2"/>
      <c r="G27" s="71"/>
      <c r="H27" s="80"/>
      <c r="I27" s="72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62" t="s">
        <v>31</v>
      </c>
      <c r="C28" s="62"/>
      <c r="D28" s="2"/>
      <c r="E28" s="2"/>
      <c r="F28" s="2"/>
      <c r="G28" s="71"/>
      <c r="H28" s="80"/>
      <c r="I28" s="72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62" t="s">
        <v>32</v>
      </c>
      <c r="C29" s="62"/>
      <c r="D29" s="2"/>
      <c r="E29" s="2"/>
      <c r="F29" s="2"/>
      <c r="G29" s="71"/>
      <c r="H29" s="80"/>
      <c r="I29" s="72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62" t="s">
        <v>33</v>
      </c>
      <c r="C30" s="62"/>
      <c r="D30" s="2"/>
      <c r="E30" s="2"/>
      <c r="F30" s="2"/>
      <c r="G30" s="71"/>
      <c r="H30" s="80"/>
      <c r="I30" s="72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62" t="s">
        <v>34</v>
      </c>
      <c r="C31" s="62"/>
      <c r="D31" s="2"/>
      <c r="E31" s="2"/>
      <c r="F31" s="2"/>
      <c r="G31" s="71"/>
      <c r="H31" s="80"/>
      <c r="I31" s="72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62" t="s">
        <v>35</v>
      </c>
      <c r="C32" s="62"/>
      <c r="D32" s="2"/>
      <c r="E32" s="2"/>
      <c r="F32" s="2"/>
      <c r="G32" s="71"/>
      <c r="H32" s="80"/>
      <c r="I32" s="72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62" t="s">
        <v>36</v>
      </c>
      <c r="C33" s="62"/>
      <c r="D33" s="2"/>
      <c r="E33" s="2"/>
      <c r="F33" s="2"/>
      <c r="G33" s="71"/>
      <c r="H33" s="80"/>
      <c r="I33" s="72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62" t="s">
        <v>37</v>
      </c>
      <c r="C34" s="62"/>
      <c r="D34" s="2"/>
      <c r="E34" s="2"/>
      <c r="F34" s="2"/>
      <c r="G34" s="71"/>
      <c r="H34" s="80"/>
      <c r="I34" s="72"/>
      <c r="J34" s="2"/>
      <c r="K34" s="2"/>
      <c r="L34" s="2"/>
      <c r="M34" s="2"/>
      <c r="N34" s="2"/>
      <c r="O34" s="2"/>
      <c r="P34" s="2"/>
    </row>
    <row r="35" spans="2:17" x14ac:dyDescent="0.25">
      <c r="B35" s="75"/>
      <c r="C35" s="7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63" t="s">
        <v>38</v>
      </c>
      <c r="C36" s="64"/>
      <c r="Q36" s="3"/>
    </row>
    <row r="37" spans="2:17" ht="29.1" customHeight="1" x14ac:dyDescent="0.25">
      <c r="B37" s="62" t="s">
        <v>39</v>
      </c>
      <c r="C37" s="62"/>
      <c r="D37" s="4"/>
      <c r="E37" s="2"/>
      <c r="F37" s="2"/>
      <c r="G37" s="71"/>
      <c r="H37" s="80"/>
      <c r="I37" s="72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62" t="s">
        <v>40</v>
      </c>
      <c r="C38" s="62"/>
      <c r="D38" s="4"/>
      <c r="E38" s="2"/>
      <c r="F38" s="2"/>
      <c r="G38" s="71"/>
      <c r="H38" s="80"/>
      <c r="I38" s="72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62" t="s">
        <v>41</v>
      </c>
      <c r="C39" s="62"/>
      <c r="D39" s="4"/>
      <c r="E39" s="2"/>
      <c r="F39" s="2"/>
      <c r="G39" s="71"/>
      <c r="H39" s="80"/>
      <c r="I39" s="72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62" t="s">
        <v>42</v>
      </c>
      <c r="C40" s="62"/>
      <c r="D40" s="4"/>
      <c r="E40" s="2"/>
      <c r="F40" s="2"/>
      <c r="G40" s="71"/>
      <c r="H40" s="80"/>
      <c r="I40" s="72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62" t="s">
        <v>43</v>
      </c>
      <c r="C41" s="62"/>
      <c r="D41" s="4"/>
      <c r="E41" s="2"/>
      <c r="F41" s="2"/>
      <c r="G41" s="71"/>
      <c r="H41" s="80"/>
      <c r="I41" s="72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62" t="s">
        <v>49</v>
      </c>
      <c r="C42" s="62"/>
      <c r="D42" s="4"/>
      <c r="E42" s="2"/>
      <c r="F42" s="2"/>
      <c r="G42" s="71"/>
      <c r="H42" s="80"/>
      <c r="I42" s="72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62" t="s">
        <v>44</v>
      </c>
      <c r="C43" s="62"/>
      <c r="D43" s="4"/>
      <c r="E43" s="2"/>
      <c r="F43" s="2"/>
      <c r="G43" s="71"/>
      <c r="H43" s="80"/>
      <c r="I43" s="72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62" t="s">
        <v>45</v>
      </c>
      <c r="C44" s="62"/>
      <c r="D44" s="4"/>
      <c r="E44" s="2"/>
      <c r="F44" s="2"/>
      <c r="G44" s="71"/>
      <c r="H44" s="80"/>
      <c r="I44" s="72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62" t="s">
        <v>46</v>
      </c>
      <c r="C45" s="62"/>
      <c r="D45" s="4"/>
      <c r="E45" s="2"/>
      <c r="F45" s="2"/>
      <c r="G45" s="71"/>
      <c r="H45" s="80"/>
      <c r="I45" s="72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77" t="s">
        <v>47</v>
      </c>
      <c r="C46" s="77"/>
      <c r="D46" s="6"/>
      <c r="E46" s="2"/>
      <c r="F46" s="2"/>
      <c r="G46" s="71"/>
      <c r="H46" s="80"/>
      <c r="I46" s="72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77" t="s">
        <v>48</v>
      </c>
      <c r="C47" s="77"/>
      <c r="D47" s="6"/>
      <c r="E47" s="2"/>
      <c r="F47" s="2"/>
      <c r="G47" s="71"/>
      <c r="H47" s="80"/>
      <c r="I47" s="72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77" t="s">
        <v>36</v>
      </c>
      <c r="C48" s="77"/>
      <c r="D48" s="6"/>
      <c r="E48" s="2"/>
      <c r="F48" s="2"/>
      <c r="G48" s="71"/>
      <c r="H48" s="80"/>
      <c r="I48" s="72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81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78" t="s">
        <v>50</v>
      </c>
      <c r="C50" s="82"/>
      <c r="Q50" s="3"/>
    </row>
    <row r="51" spans="2:17" ht="29.1" customHeight="1" x14ac:dyDescent="0.25">
      <c r="B51" s="76" t="s">
        <v>51</v>
      </c>
      <c r="C51" s="7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62" t="s">
        <v>52</v>
      </c>
      <c r="C52" s="6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62" t="s">
        <v>53</v>
      </c>
      <c r="C53" s="6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62" t="s">
        <v>54</v>
      </c>
      <c r="C54" s="6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62" t="s">
        <v>55</v>
      </c>
      <c r="C55" s="6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62" t="s">
        <v>56</v>
      </c>
      <c r="C56" s="6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62" t="s">
        <v>57</v>
      </c>
      <c r="C57" s="6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62" t="s">
        <v>58</v>
      </c>
      <c r="C58" s="6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62" t="s">
        <v>59</v>
      </c>
      <c r="C59" s="6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78" t="s">
        <v>60</v>
      </c>
      <c r="C61" s="79"/>
      <c r="Q61" s="3"/>
    </row>
    <row r="62" spans="2:17" ht="29.1" customHeight="1" x14ac:dyDescent="0.25">
      <c r="B62" s="76" t="s">
        <v>61</v>
      </c>
      <c r="C62" s="7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62" t="s">
        <v>62</v>
      </c>
      <c r="C63" s="6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62" t="s">
        <v>63</v>
      </c>
      <c r="C64" s="6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89"/>
      <c r="C65" s="9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78" t="s">
        <v>64</v>
      </c>
      <c r="C66" s="79"/>
      <c r="Q66" s="3"/>
    </row>
    <row r="67" spans="2:17" ht="29.25" customHeight="1" x14ac:dyDescent="0.25">
      <c r="B67" s="86" t="s">
        <v>65</v>
      </c>
      <c r="C67" s="8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81"/>
      <c r="C68" s="8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87" t="s">
        <v>66</v>
      </c>
      <c r="C69" s="88"/>
    </row>
    <row r="70" spans="2:17" x14ac:dyDescent="0.25">
      <c r="B70" s="86" t="s">
        <v>67</v>
      </c>
      <c r="C70" s="8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77" t="s">
        <v>68</v>
      </c>
      <c r="C71" s="7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77" t="s">
        <v>69</v>
      </c>
      <c r="C72" s="7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72"/>
  <sheetViews>
    <sheetView workbookViewId="0">
      <selection activeCell="B6" sqref="B6:C6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83" t="s">
        <v>79</v>
      </c>
      <c r="C2" s="83"/>
    </row>
    <row r="3" spans="2:17" x14ac:dyDescent="0.25">
      <c r="B3" s="83" t="s">
        <v>80</v>
      </c>
      <c r="C3" s="83"/>
      <c r="D3" s="83" t="s">
        <v>74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7" x14ac:dyDescent="0.25">
      <c r="B4" s="83" t="s">
        <v>77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7" x14ac:dyDescent="0.25">
      <c r="B5" s="8" t="s">
        <v>81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2:17" s="1" customFormat="1" ht="30" customHeight="1" x14ac:dyDescent="0.25">
      <c r="B6" s="67" t="s">
        <v>0</v>
      </c>
      <c r="C6" s="67"/>
      <c r="D6" s="5" t="s">
        <v>1</v>
      </c>
      <c r="E6" s="5" t="s">
        <v>2</v>
      </c>
      <c r="F6" s="5" t="s">
        <v>3</v>
      </c>
      <c r="G6" s="68" t="s">
        <v>4</v>
      </c>
      <c r="H6" s="68"/>
      <c r="I6" s="6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1"/>
      <c r="C7" s="7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69" t="s">
        <v>12</v>
      </c>
      <c r="C8" s="70"/>
      <c r="Q8" s="3"/>
    </row>
    <row r="9" spans="2:17" ht="29.25" customHeight="1" x14ac:dyDescent="0.25">
      <c r="B9" s="62" t="s">
        <v>13</v>
      </c>
      <c r="C9" s="62"/>
      <c r="D9" s="2"/>
      <c r="E9" s="2"/>
      <c r="F9" s="2"/>
      <c r="G9" s="71"/>
      <c r="H9" s="80"/>
      <c r="I9" s="72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62" t="s">
        <v>14</v>
      </c>
      <c r="C10" s="62"/>
      <c r="D10" s="2"/>
      <c r="E10" s="2"/>
      <c r="F10" s="2"/>
      <c r="G10" s="71"/>
      <c r="H10" s="80"/>
      <c r="I10" s="72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62" t="s">
        <v>15</v>
      </c>
      <c r="C11" s="62"/>
      <c r="D11" s="2"/>
      <c r="E11" s="2"/>
      <c r="F11" s="2"/>
      <c r="G11" s="71"/>
      <c r="H11" s="80"/>
      <c r="I11" s="72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62" t="s">
        <v>16</v>
      </c>
      <c r="C12" s="62"/>
      <c r="D12" s="2"/>
      <c r="E12" s="2"/>
      <c r="F12" s="2"/>
      <c r="G12" s="71"/>
      <c r="H12" s="80"/>
      <c r="I12" s="72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62" t="s">
        <v>17</v>
      </c>
      <c r="C13" s="62"/>
      <c r="D13" s="2"/>
      <c r="E13" s="2"/>
      <c r="F13" s="2"/>
      <c r="G13" s="71"/>
      <c r="H13" s="80"/>
      <c r="I13" s="72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62" t="s">
        <v>18</v>
      </c>
      <c r="C14" s="62"/>
      <c r="D14" s="2"/>
      <c r="E14" s="2"/>
      <c r="F14" s="2"/>
      <c r="G14" s="71"/>
      <c r="H14" s="80"/>
      <c r="I14" s="72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62" t="s">
        <v>19</v>
      </c>
      <c r="C15" s="62"/>
      <c r="D15" s="2"/>
      <c r="E15" s="2"/>
      <c r="F15" s="2"/>
      <c r="G15" s="71"/>
      <c r="H15" s="80"/>
      <c r="I15" s="72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62" t="s">
        <v>20</v>
      </c>
      <c r="C16" s="62"/>
      <c r="D16" s="2"/>
      <c r="E16" s="2"/>
      <c r="F16" s="2"/>
      <c r="G16" s="71"/>
      <c r="H16" s="80"/>
      <c r="I16" s="72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62" t="s">
        <v>21</v>
      </c>
      <c r="C17" s="62"/>
      <c r="D17" s="2"/>
      <c r="E17" s="2"/>
      <c r="F17" s="2"/>
      <c r="G17" s="71"/>
      <c r="H17" s="80"/>
      <c r="I17" s="72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62" t="s">
        <v>22</v>
      </c>
      <c r="C18" s="62"/>
      <c r="D18" s="2"/>
      <c r="E18" s="2"/>
      <c r="F18" s="2"/>
      <c r="G18" s="71"/>
      <c r="H18" s="80"/>
      <c r="I18" s="72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62" t="s">
        <v>23</v>
      </c>
      <c r="C19" s="62"/>
      <c r="D19" s="2"/>
      <c r="E19" s="2"/>
      <c r="F19" s="2"/>
      <c r="G19" s="71"/>
      <c r="H19" s="80"/>
      <c r="I19" s="72"/>
      <c r="J19" s="2"/>
      <c r="K19" s="2"/>
      <c r="L19" s="2"/>
      <c r="M19" s="2"/>
      <c r="N19" s="2"/>
      <c r="O19" s="2"/>
      <c r="P19" s="2"/>
    </row>
    <row r="20" spans="2:17" x14ac:dyDescent="0.25">
      <c r="B20" s="65"/>
      <c r="C20" s="6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63" t="s">
        <v>24</v>
      </c>
      <c r="C21" s="64"/>
      <c r="Q21" s="3"/>
    </row>
    <row r="22" spans="2:17" ht="29.1" customHeight="1" x14ac:dyDescent="0.25">
      <c r="B22" s="62" t="s">
        <v>25</v>
      </c>
      <c r="C22" s="62"/>
      <c r="D22" s="2"/>
      <c r="E22" s="2"/>
      <c r="F22" s="2"/>
      <c r="G22" s="71"/>
      <c r="H22" s="80"/>
      <c r="I22" s="72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62" t="s">
        <v>26</v>
      </c>
      <c r="C23" s="62"/>
      <c r="D23" s="2"/>
      <c r="E23" s="2"/>
      <c r="F23" s="2"/>
      <c r="G23" s="71"/>
      <c r="H23" s="80"/>
      <c r="I23" s="72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62" t="s">
        <v>27</v>
      </c>
      <c r="C24" s="62"/>
      <c r="D24" s="2"/>
      <c r="E24" s="2"/>
      <c r="F24" s="2"/>
      <c r="G24" s="71"/>
      <c r="H24" s="80"/>
      <c r="I24" s="72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62" t="s">
        <v>28</v>
      </c>
      <c r="C25" s="62"/>
      <c r="D25" s="2"/>
      <c r="E25" s="2"/>
      <c r="F25" s="2"/>
      <c r="G25" s="71"/>
      <c r="H25" s="80"/>
      <c r="I25" s="72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62" t="s">
        <v>29</v>
      </c>
      <c r="C26" s="62"/>
      <c r="D26" s="2"/>
      <c r="E26" s="2"/>
      <c r="F26" s="2"/>
      <c r="G26" s="71"/>
      <c r="H26" s="80"/>
      <c r="I26" s="72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73" t="s">
        <v>30</v>
      </c>
      <c r="C27" s="74"/>
      <c r="D27" s="2"/>
      <c r="E27" s="2"/>
      <c r="F27" s="2"/>
      <c r="G27" s="71"/>
      <c r="H27" s="80"/>
      <c r="I27" s="72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62" t="s">
        <v>31</v>
      </c>
      <c r="C28" s="62"/>
      <c r="D28" s="2"/>
      <c r="E28" s="2"/>
      <c r="F28" s="2"/>
      <c r="G28" s="71"/>
      <c r="H28" s="80"/>
      <c r="I28" s="72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62" t="s">
        <v>32</v>
      </c>
      <c r="C29" s="62"/>
      <c r="D29" s="2"/>
      <c r="E29" s="2"/>
      <c r="F29" s="2"/>
      <c r="G29" s="71"/>
      <c r="H29" s="80"/>
      <c r="I29" s="72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62" t="s">
        <v>33</v>
      </c>
      <c r="C30" s="62"/>
      <c r="D30" s="2"/>
      <c r="E30" s="2"/>
      <c r="F30" s="2"/>
      <c r="G30" s="71"/>
      <c r="H30" s="80"/>
      <c r="I30" s="72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62" t="s">
        <v>34</v>
      </c>
      <c r="C31" s="62"/>
      <c r="D31" s="2"/>
      <c r="E31" s="2"/>
      <c r="F31" s="2"/>
      <c r="G31" s="71"/>
      <c r="H31" s="80"/>
      <c r="I31" s="72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62" t="s">
        <v>35</v>
      </c>
      <c r="C32" s="62"/>
      <c r="D32" s="2"/>
      <c r="E32" s="2"/>
      <c r="F32" s="2"/>
      <c r="G32" s="71"/>
      <c r="H32" s="80"/>
      <c r="I32" s="72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62" t="s">
        <v>36</v>
      </c>
      <c r="C33" s="62"/>
      <c r="D33" s="2"/>
      <c r="E33" s="2"/>
      <c r="F33" s="2"/>
      <c r="G33" s="71"/>
      <c r="H33" s="80"/>
      <c r="I33" s="72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62" t="s">
        <v>37</v>
      </c>
      <c r="C34" s="62"/>
      <c r="D34" s="2"/>
      <c r="E34" s="2"/>
      <c r="F34" s="2"/>
      <c r="G34" s="71"/>
      <c r="H34" s="80"/>
      <c r="I34" s="72"/>
      <c r="J34" s="2"/>
      <c r="K34" s="2"/>
      <c r="L34" s="2"/>
      <c r="M34" s="2"/>
      <c r="N34" s="2"/>
      <c r="O34" s="2"/>
      <c r="P34" s="2"/>
    </row>
    <row r="35" spans="2:17" x14ac:dyDescent="0.25">
      <c r="B35" s="75"/>
      <c r="C35" s="7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63" t="s">
        <v>38</v>
      </c>
      <c r="C36" s="64"/>
      <c r="Q36" s="3"/>
    </row>
    <row r="37" spans="2:17" ht="29.1" customHeight="1" x14ac:dyDescent="0.25">
      <c r="B37" s="62" t="s">
        <v>39</v>
      </c>
      <c r="C37" s="62"/>
      <c r="D37" s="4"/>
      <c r="E37" s="2"/>
      <c r="F37" s="2"/>
      <c r="G37" s="71"/>
      <c r="H37" s="80"/>
      <c r="I37" s="72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62" t="s">
        <v>40</v>
      </c>
      <c r="C38" s="62"/>
      <c r="D38" s="4"/>
      <c r="E38" s="2"/>
      <c r="F38" s="2"/>
      <c r="G38" s="71"/>
      <c r="H38" s="80"/>
      <c r="I38" s="72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62" t="s">
        <v>41</v>
      </c>
      <c r="C39" s="62"/>
      <c r="D39" s="4"/>
      <c r="E39" s="2"/>
      <c r="F39" s="2"/>
      <c r="G39" s="71"/>
      <c r="H39" s="80"/>
      <c r="I39" s="72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62" t="s">
        <v>42</v>
      </c>
      <c r="C40" s="62"/>
      <c r="D40" s="4"/>
      <c r="E40" s="2"/>
      <c r="F40" s="2"/>
      <c r="G40" s="71"/>
      <c r="H40" s="80"/>
      <c r="I40" s="72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62" t="s">
        <v>43</v>
      </c>
      <c r="C41" s="62"/>
      <c r="D41" s="4"/>
      <c r="E41" s="2"/>
      <c r="F41" s="2"/>
      <c r="G41" s="71"/>
      <c r="H41" s="80"/>
      <c r="I41" s="72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62" t="s">
        <v>49</v>
      </c>
      <c r="C42" s="62"/>
      <c r="D42" s="4"/>
      <c r="E42" s="2"/>
      <c r="F42" s="2"/>
      <c r="G42" s="71"/>
      <c r="H42" s="80"/>
      <c r="I42" s="72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62" t="s">
        <v>44</v>
      </c>
      <c r="C43" s="62"/>
      <c r="D43" s="4"/>
      <c r="E43" s="2"/>
      <c r="F43" s="2"/>
      <c r="G43" s="71"/>
      <c r="H43" s="80"/>
      <c r="I43" s="72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62" t="s">
        <v>45</v>
      </c>
      <c r="C44" s="62"/>
      <c r="D44" s="4"/>
      <c r="E44" s="2"/>
      <c r="F44" s="2"/>
      <c r="G44" s="71"/>
      <c r="H44" s="80"/>
      <c r="I44" s="72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62" t="s">
        <v>46</v>
      </c>
      <c r="C45" s="62"/>
      <c r="D45" s="4"/>
      <c r="E45" s="2"/>
      <c r="F45" s="2"/>
      <c r="G45" s="71"/>
      <c r="H45" s="80"/>
      <c r="I45" s="72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77" t="s">
        <v>47</v>
      </c>
      <c r="C46" s="77"/>
      <c r="D46" s="6"/>
      <c r="E46" s="2"/>
      <c r="F46" s="2"/>
      <c r="G46" s="71"/>
      <c r="H46" s="80"/>
      <c r="I46" s="72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77" t="s">
        <v>48</v>
      </c>
      <c r="C47" s="77"/>
      <c r="D47" s="6"/>
      <c r="E47" s="2"/>
      <c r="F47" s="2"/>
      <c r="G47" s="71"/>
      <c r="H47" s="80"/>
      <c r="I47" s="72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77" t="s">
        <v>36</v>
      </c>
      <c r="C48" s="77"/>
      <c r="D48" s="6"/>
      <c r="E48" s="2"/>
      <c r="F48" s="2"/>
      <c r="G48" s="71"/>
      <c r="H48" s="80"/>
      <c r="I48" s="72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81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78" t="s">
        <v>50</v>
      </c>
      <c r="C50" s="82"/>
      <c r="Q50" s="3"/>
    </row>
    <row r="51" spans="2:17" ht="29.1" customHeight="1" x14ac:dyDescent="0.25">
      <c r="B51" s="76" t="s">
        <v>51</v>
      </c>
      <c r="C51" s="7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62" t="s">
        <v>52</v>
      </c>
      <c r="C52" s="6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62" t="s">
        <v>53</v>
      </c>
      <c r="C53" s="6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62" t="s">
        <v>54</v>
      </c>
      <c r="C54" s="6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62" t="s">
        <v>55</v>
      </c>
      <c r="C55" s="6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62" t="s">
        <v>56</v>
      </c>
      <c r="C56" s="6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62" t="s">
        <v>57</v>
      </c>
      <c r="C57" s="6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62" t="s">
        <v>58</v>
      </c>
      <c r="C58" s="6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62" t="s">
        <v>59</v>
      </c>
      <c r="C59" s="6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78" t="s">
        <v>60</v>
      </c>
      <c r="C61" s="79"/>
      <c r="Q61" s="3"/>
    </row>
    <row r="62" spans="2:17" ht="29.1" customHeight="1" x14ac:dyDescent="0.25">
      <c r="B62" s="76" t="s">
        <v>61</v>
      </c>
      <c r="C62" s="7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62" t="s">
        <v>62</v>
      </c>
      <c r="C63" s="6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62" t="s">
        <v>63</v>
      </c>
      <c r="C64" s="6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89"/>
      <c r="C65" s="9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78" t="s">
        <v>64</v>
      </c>
      <c r="C66" s="79"/>
      <c r="Q66" s="3"/>
    </row>
    <row r="67" spans="2:17" ht="29.25" customHeight="1" x14ac:dyDescent="0.25">
      <c r="B67" s="86" t="s">
        <v>65</v>
      </c>
      <c r="C67" s="8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81"/>
      <c r="C68" s="8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87" t="s">
        <v>66</v>
      </c>
      <c r="C69" s="88"/>
    </row>
    <row r="70" spans="2:17" x14ac:dyDescent="0.25">
      <c r="B70" s="86" t="s">
        <v>67</v>
      </c>
      <c r="C70" s="8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77" t="s">
        <v>68</v>
      </c>
      <c r="C71" s="7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77" t="s">
        <v>69</v>
      </c>
      <c r="C72" s="7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72"/>
  <sheetViews>
    <sheetView workbookViewId="0">
      <selection activeCell="B2" sqref="B2:C2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83" t="s">
        <v>82</v>
      </c>
      <c r="C2" s="83"/>
    </row>
    <row r="3" spans="2:17" x14ac:dyDescent="0.25">
      <c r="B3" s="83" t="s">
        <v>83</v>
      </c>
      <c r="C3" s="83"/>
      <c r="D3" s="83" t="s">
        <v>74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7" x14ac:dyDescent="0.25">
      <c r="B4" s="83" t="s">
        <v>77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7" x14ac:dyDescent="0.25">
      <c r="B5" s="8" t="s">
        <v>84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2:17" s="1" customFormat="1" ht="30" customHeight="1" x14ac:dyDescent="0.25">
      <c r="B6" s="67" t="s">
        <v>0</v>
      </c>
      <c r="C6" s="67"/>
      <c r="D6" s="5" t="s">
        <v>1</v>
      </c>
      <c r="E6" s="5" t="s">
        <v>2</v>
      </c>
      <c r="F6" s="5" t="s">
        <v>3</v>
      </c>
      <c r="G6" s="68" t="s">
        <v>4</v>
      </c>
      <c r="H6" s="68"/>
      <c r="I6" s="6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1"/>
      <c r="C7" s="7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69" t="s">
        <v>12</v>
      </c>
      <c r="C8" s="70"/>
      <c r="Q8" s="3"/>
    </row>
    <row r="9" spans="2:17" ht="29.25" customHeight="1" x14ac:dyDescent="0.25">
      <c r="B9" s="62" t="s">
        <v>13</v>
      </c>
      <c r="C9" s="62"/>
      <c r="D9" s="2"/>
      <c r="E9" s="2"/>
      <c r="F9" s="2"/>
      <c r="G9" s="71"/>
      <c r="H9" s="80"/>
      <c r="I9" s="72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62" t="s">
        <v>14</v>
      </c>
      <c r="C10" s="62"/>
      <c r="D10" s="2"/>
      <c r="E10" s="2"/>
      <c r="F10" s="2"/>
      <c r="G10" s="71"/>
      <c r="H10" s="80"/>
      <c r="I10" s="72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62" t="s">
        <v>15</v>
      </c>
      <c r="C11" s="62"/>
      <c r="D11" s="2"/>
      <c r="E11" s="2"/>
      <c r="F11" s="2"/>
      <c r="G11" s="71"/>
      <c r="H11" s="80"/>
      <c r="I11" s="72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62" t="s">
        <v>16</v>
      </c>
      <c r="C12" s="62"/>
      <c r="D12" s="2"/>
      <c r="E12" s="2"/>
      <c r="F12" s="2"/>
      <c r="G12" s="71"/>
      <c r="H12" s="80"/>
      <c r="I12" s="72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62" t="s">
        <v>17</v>
      </c>
      <c r="C13" s="62"/>
      <c r="D13" s="2"/>
      <c r="E13" s="2"/>
      <c r="F13" s="2"/>
      <c r="G13" s="71"/>
      <c r="H13" s="80"/>
      <c r="I13" s="72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62" t="s">
        <v>18</v>
      </c>
      <c r="C14" s="62"/>
      <c r="D14" s="2"/>
      <c r="E14" s="2"/>
      <c r="F14" s="2"/>
      <c r="G14" s="71"/>
      <c r="H14" s="80"/>
      <c r="I14" s="72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62" t="s">
        <v>19</v>
      </c>
      <c r="C15" s="62"/>
      <c r="D15" s="2"/>
      <c r="E15" s="2"/>
      <c r="F15" s="2"/>
      <c r="G15" s="71"/>
      <c r="H15" s="80"/>
      <c r="I15" s="72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62" t="s">
        <v>20</v>
      </c>
      <c r="C16" s="62"/>
      <c r="D16" s="2"/>
      <c r="E16" s="2"/>
      <c r="F16" s="2"/>
      <c r="G16" s="71"/>
      <c r="H16" s="80"/>
      <c r="I16" s="72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62" t="s">
        <v>21</v>
      </c>
      <c r="C17" s="62"/>
      <c r="D17" s="2"/>
      <c r="E17" s="2"/>
      <c r="F17" s="2"/>
      <c r="G17" s="71"/>
      <c r="H17" s="80"/>
      <c r="I17" s="72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62" t="s">
        <v>22</v>
      </c>
      <c r="C18" s="62"/>
      <c r="D18" s="2"/>
      <c r="E18" s="2"/>
      <c r="F18" s="2"/>
      <c r="G18" s="71"/>
      <c r="H18" s="80"/>
      <c r="I18" s="72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62" t="s">
        <v>23</v>
      </c>
      <c r="C19" s="62"/>
      <c r="D19" s="2"/>
      <c r="E19" s="2"/>
      <c r="F19" s="2"/>
      <c r="G19" s="71"/>
      <c r="H19" s="80"/>
      <c r="I19" s="72"/>
      <c r="J19" s="2"/>
      <c r="K19" s="2"/>
      <c r="L19" s="2"/>
      <c r="M19" s="2"/>
      <c r="N19" s="2"/>
      <c r="O19" s="2"/>
      <c r="P19" s="2"/>
    </row>
    <row r="20" spans="2:17" x14ac:dyDescent="0.25">
      <c r="B20" s="65"/>
      <c r="C20" s="6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63" t="s">
        <v>24</v>
      </c>
      <c r="C21" s="64"/>
      <c r="Q21" s="3"/>
    </row>
    <row r="22" spans="2:17" ht="29.1" customHeight="1" x14ac:dyDescent="0.25">
      <c r="B22" s="62" t="s">
        <v>25</v>
      </c>
      <c r="C22" s="62"/>
      <c r="D22" s="2"/>
      <c r="E22" s="2"/>
      <c r="F22" s="2"/>
      <c r="G22" s="71"/>
      <c r="H22" s="80"/>
      <c r="I22" s="72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62" t="s">
        <v>26</v>
      </c>
      <c r="C23" s="62"/>
      <c r="D23" s="2"/>
      <c r="E23" s="2"/>
      <c r="F23" s="2"/>
      <c r="G23" s="71"/>
      <c r="H23" s="80"/>
      <c r="I23" s="72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62" t="s">
        <v>27</v>
      </c>
      <c r="C24" s="62"/>
      <c r="D24" s="2"/>
      <c r="E24" s="2"/>
      <c r="F24" s="2"/>
      <c r="G24" s="71"/>
      <c r="H24" s="80"/>
      <c r="I24" s="72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62" t="s">
        <v>28</v>
      </c>
      <c r="C25" s="62"/>
      <c r="D25" s="2"/>
      <c r="E25" s="2"/>
      <c r="F25" s="2"/>
      <c r="G25" s="71"/>
      <c r="H25" s="80"/>
      <c r="I25" s="72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62" t="s">
        <v>29</v>
      </c>
      <c r="C26" s="62"/>
      <c r="D26" s="2"/>
      <c r="E26" s="2"/>
      <c r="F26" s="2"/>
      <c r="G26" s="71"/>
      <c r="H26" s="80"/>
      <c r="I26" s="72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73" t="s">
        <v>30</v>
      </c>
      <c r="C27" s="74"/>
      <c r="D27" s="2"/>
      <c r="E27" s="2"/>
      <c r="F27" s="2"/>
      <c r="G27" s="71"/>
      <c r="H27" s="80"/>
      <c r="I27" s="72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62" t="s">
        <v>31</v>
      </c>
      <c r="C28" s="62"/>
      <c r="D28" s="2"/>
      <c r="E28" s="2"/>
      <c r="F28" s="2"/>
      <c r="G28" s="71"/>
      <c r="H28" s="80"/>
      <c r="I28" s="72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62" t="s">
        <v>32</v>
      </c>
      <c r="C29" s="62"/>
      <c r="D29" s="2"/>
      <c r="E29" s="2"/>
      <c r="F29" s="2"/>
      <c r="G29" s="71"/>
      <c r="H29" s="80"/>
      <c r="I29" s="72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62" t="s">
        <v>33</v>
      </c>
      <c r="C30" s="62"/>
      <c r="D30" s="2"/>
      <c r="E30" s="2"/>
      <c r="F30" s="2"/>
      <c r="G30" s="71"/>
      <c r="H30" s="80"/>
      <c r="I30" s="72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62" t="s">
        <v>34</v>
      </c>
      <c r="C31" s="62"/>
      <c r="D31" s="2"/>
      <c r="E31" s="2"/>
      <c r="F31" s="2"/>
      <c r="G31" s="71"/>
      <c r="H31" s="80"/>
      <c r="I31" s="72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62" t="s">
        <v>35</v>
      </c>
      <c r="C32" s="62"/>
      <c r="D32" s="2"/>
      <c r="E32" s="2"/>
      <c r="F32" s="2"/>
      <c r="G32" s="71"/>
      <c r="H32" s="80"/>
      <c r="I32" s="72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62" t="s">
        <v>36</v>
      </c>
      <c r="C33" s="62"/>
      <c r="D33" s="2"/>
      <c r="E33" s="2"/>
      <c r="F33" s="2"/>
      <c r="G33" s="71"/>
      <c r="H33" s="80"/>
      <c r="I33" s="72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62" t="s">
        <v>37</v>
      </c>
      <c r="C34" s="62"/>
      <c r="D34" s="2"/>
      <c r="E34" s="2"/>
      <c r="F34" s="2"/>
      <c r="G34" s="71"/>
      <c r="H34" s="80"/>
      <c r="I34" s="72"/>
      <c r="J34" s="2"/>
      <c r="K34" s="2"/>
      <c r="L34" s="2"/>
      <c r="M34" s="2"/>
      <c r="N34" s="2"/>
      <c r="O34" s="2"/>
      <c r="P34" s="2"/>
    </row>
    <row r="35" spans="2:17" x14ac:dyDescent="0.25">
      <c r="B35" s="75"/>
      <c r="C35" s="7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63" t="s">
        <v>38</v>
      </c>
      <c r="C36" s="64"/>
      <c r="Q36" s="3"/>
    </row>
    <row r="37" spans="2:17" ht="29.1" customHeight="1" x14ac:dyDescent="0.25">
      <c r="B37" s="62" t="s">
        <v>39</v>
      </c>
      <c r="C37" s="62"/>
      <c r="D37" s="4"/>
      <c r="E37" s="2"/>
      <c r="F37" s="2"/>
      <c r="G37" s="71"/>
      <c r="H37" s="80"/>
      <c r="I37" s="72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62" t="s">
        <v>40</v>
      </c>
      <c r="C38" s="62"/>
      <c r="D38" s="4"/>
      <c r="E38" s="2"/>
      <c r="F38" s="2"/>
      <c r="G38" s="71"/>
      <c r="H38" s="80"/>
      <c r="I38" s="72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62" t="s">
        <v>41</v>
      </c>
      <c r="C39" s="62"/>
      <c r="D39" s="4"/>
      <c r="E39" s="2"/>
      <c r="F39" s="2"/>
      <c r="G39" s="71"/>
      <c r="H39" s="80"/>
      <c r="I39" s="72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62" t="s">
        <v>42</v>
      </c>
      <c r="C40" s="62"/>
      <c r="D40" s="4"/>
      <c r="E40" s="2"/>
      <c r="F40" s="2"/>
      <c r="G40" s="71"/>
      <c r="H40" s="80"/>
      <c r="I40" s="72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62" t="s">
        <v>43</v>
      </c>
      <c r="C41" s="62"/>
      <c r="D41" s="4"/>
      <c r="E41" s="2"/>
      <c r="F41" s="2"/>
      <c r="G41" s="71"/>
      <c r="H41" s="80"/>
      <c r="I41" s="72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62" t="s">
        <v>49</v>
      </c>
      <c r="C42" s="62"/>
      <c r="D42" s="4"/>
      <c r="E42" s="2"/>
      <c r="F42" s="2"/>
      <c r="G42" s="71"/>
      <c r="H42" s="80"/>
      <c r="I42" s="72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62" t="s">
        <v>44</v>
      </c>
      <c r="C43" s="62"/>
      <c r="D43" s="4"/>
      <c r="E43" s="2"/>
      <c r="F43" s="2"/>
      <c r="G43" s="71"/>
      <c r="H43" s="80"/>
      <c r="I43" s="72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62" t="s">
        <v>45</v>
      </c>
      <c r="C44" s="62"/>
      <c r="D44" s="4"/>
      <c r="E44" s="2"/>
      <c r="F44" s="2"/>
      <c r="G44" s="71"/>
      <c r="H44" s="80"/>
      <c r="I44" s="72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62" t="s">
        <v>46</v>
      </c>
      <c r="C45" s="62"/>
      <c r="D45" s="4"/>
      <c r="E45" s="2"/>
      <c r="F45" s="2"/>
      <c r="G45" s="71"/>
      <c r="H45" s="80"/>
      <c r="I45" s="72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77" t="s">
        <v>47</v>
      </c>
      <c r="C46" s="77"/>
      <c r="D46" s="6"/>
      <c r="E46" s="2"/>
      <c r="F46" s="2"/>
      <c r="G46" s="71"/>
      <c r="H46" s="80"/>
      <c r="I46" s="72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77" t="s">
        <v>48</v>
      </c>
      <c r="C47" s="77"/>
      <c r="D47" s="6"/>
      <c r="E47" s="2"/>
      <c r="F47" s="2"/>
      <c r="G47" s="71"/>
      <c r="H47" s="80"/>
      <c r="I47" s="72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77" t="s">
        <v>36</v>
      </c>
      <c r="C48" s="77"/>
      <c r="D48" s="6"/>
      <c r="E48" s="2"/>
      <c r="F48" s="2"/>
      <c r="G48" s="71"/>
      <c r="H48" s="80"/>
      <c r="I48" s="72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81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78" t="s">
        <v>50</v>
      </c>
      <c r="C50" s="82"/>
      <c r="Q50" s="3"/>
    </row>
    <row r="51" spans="2:17" ht="29.1" customHeight="1" x14ac:dyDescent="0.25">
      <c r="B51" s="76" t="s">
        <v>51</v>
      </c>
      <c r="C51" s="7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62" t="s">
        <v>52</v>
      </c>
      <c r="C52" s="6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62" t="s">
        <v>53</v>
      </c>
      <c r="C53" s="6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62" t="s">
        <v>54</v>
      </c>
      <c r="C54" s="6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62" t="s">
        <v>55</v>
      </c>
      <c r="C55" s="6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62" t="s">
        <v>56</v>
      </c>
      <c r="C56" s="6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62" t="s">
        <v>57</v>
      </c>
      <c r="C57" s="6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62" t="s">
        <v>58</v>
      </c>
      <c r="C58" s="6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62" t="s">
        <v>59</v>
      </c>
      <c r="C59" s="6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78" t="s">
        <v>60</v>
      </c>
      <c r="C61" s="79"/>
      <c r="Q61" s="3"/>
    </row>
    <row r="62" spans="2:17" ht="29.1" customHeight="1" x14ac:dyDescent="0.25">
      <c r="B62" s="76" t="s">
        <v>61</v>
      </c>
      <c r="C62" s="7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62" t="s">
        <v>62</v>
      </c>
      <c r="C63" s="6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62" t="s">
        <v>63</v>
      </c>
      <c r="C64" s="6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89"/>
      <c r="C65" s="9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78" t="s">
        <v>64</v>
      </c>
      <c r="C66" s="79"/>
      <c r="Q66" s="3"/>
    </row>
    <row r="67" spans="2:17" ht="29.25" customHeight="1" x14ac:dyDescent="0.25">
      <c r="B67" s="86" t="s">
        <v>65</v>
      </c>
      <c r="C67" s="8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81"/>
      <c r="C68" s="8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87" t="s">
        <v>66</v>
      </c>
      <c r="C69" s="88"/>
    </row>
    <row r="70" spans="2:17" x14ac:dyDescent="0.25">
      <c r="B70" s="86" t="s">
        <v>67</v>
      </c>
      <c r="C70" s="8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77" t="s">
        <v>68</v>
      </c>
      <c r="C71" s="7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77" t="s">
        <v>69</v>
      </c>
      <c r="C72" s="7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72"/>
  <sheetViews>
    <sheetView workbookViewId="0">
      <selection activeCell="B2" sqref="B2:C2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83" t="s">
        <v>85</v>
      </c>
      <c r="C2" s="83"/>
    </row>
    <row r="3" spans="2:17" x14ac:dyDescent="0.25">
      <c r="B3" s="83" t="s">
        <v>83</v>
      </c>
      <c r="C3" s="83"/>
      <c r="D3" s="83" t="s">
        <v>74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7" x14ac:dyDescent="0.25">
      <c r="B4" s="83" t="s">
        <v>77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7" x14ac:dyDescent="0.25">
      <c r="B5" s="8" t="s">
        <v>84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2:17" s="1" customFormat="1" ht="30" customHeight="1" x14ac:dyDescent="0.25">
      <c r="B6" s="67" t="s">
        <v>0</v>
      </c>
      <c r="C6" s="67"/>
      <c r="D6" s="5" t="s">
        <v>1</v>
      </c>
      <c r="E6" s="5" t="s">
        <v>2</v>
      </c>
      <c r="F6" s="5" t="s">
        <v>3</v>
      </c>
      <c r="G6" s="68" t="s">
        <v>4</v>
      </c>
      <c r="H6" s="68"/>
      <c r="I6" s="6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1"/>
      <c r="C7" s="7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69" t="s">
        <v>12</v>
      </c>
      <c r="C8" s="70"/>
      <c r="Q8" s="3"/>
    </row>
    <row r="9" spans="2:17" ht="29.25" customHeight="1" x14ac:dyDescent="0.25">
      <c r="B9" s="62" t="s">
        <v>13</v>
      </c>
      <c r="C9" s="62"/>
      <c r="D9" s="2"/>
      <c r="E9" s="2"/>
      <c r="F9" s="2"/>
      <c r="G9" s="71"/>
      <c r="H9" s="80"/>
      <c r="I9" s="72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62" t="s">
        <v>14</v>
      </c>
      <c r="C10" s="62"/>
      <c r="D10" s="2"/>
      <c r="E10" s="2"/>
      <c r="F10" s="2"/>
      <c r="G10" s="71"/>
      <c r="H10" s="80"/>
      <c r="I10" s="72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62" t="s">
        <v>15</v>
      </c>
      <c r="C11" s="62"/>
      <c r="D11" s="2"/>
      <c r="E11" s="2"/>
      <c r="F11" s="2"/>
      <c r="G11" s="71"/>
      <c r="H11" s="80"/>
      <c r="I11" s="72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62" t="s">
        <v>16</v>
      </c>
      <c r="C12" s="62"/>
      <c r="D12" s="2"/>
      <c r="E12" s="2"/>
      <c r="F12" s="2"/>
      <c r="G12" s="71"/>
      <c r="H12" s="80"/>
      <c r="I12" s="72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62" t="s">
        <v>17</v>
      </c>
      <c r="C13" s="62"/>
      <c r="D13" s="2"/>
      <c r="E13" s="2"/>
      <c r="F13" s="2"/>
      <c r="G13" s="71"/>
      <c r="H13" s="80"/>
      <c r="I13" s="72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62" t="s">
        <v>18</v>
      </c>
      <c r="C14" s="62"/>
      <c r="D14" s="2"/>
      <c r="E14" s="2"/>
      <c r="F14" s="2"/>
      <c r="G14" s="71"/>
      <c r="H14" s="80"/>
      <c r="I14" s="72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62" t="s">
        <v>19</v>
      </c>
      <c r="C15" s="62"/>
      <c r="D15" s="2"/>
      <c r="E15" s="2"/>
      <c r="F15" s="2"/>
      <c r="G15" s="71"/>
      <c r="H15" s="80"/>
      <c r="I15" s="72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62" t="s">
        <v>20</v>
      </c>
      <c r="C16" s="62"/>
      <c r="D16" s="2"/>
      <c r="E16" s="2"/>
      <c r="F16" s="2"/>
      <c r="G16" s="71"/>
      <c r="H16" s="80"/>
      <c r="I16" s="72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62" t="s">
        <v>21</v>
      </c>
      <c r="C17" s="62"/>
      <c r="D17" s="2"/>
      <c r="E17" s="2"/>
      <c r="F17" s="2"/>
      <c r="G17" s="71"/>
      <c r="H17" s="80"/>
      <c r="I17" s="72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62" t="s">
        <v>22</v>
      </c>
      <c r="C18" s="62"/>
      <c r="D18" s="2"/>
      <c r="E18" s="2"/>
      <c r="F18" s="2"/>
      <c r="G18" s="71"/>
      <c r="H18" s="80"/>
      <c r="I18" s="72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62" t="s">
        <v>23</v>
      </c>
      <c r="C19" s="62"/>
      <c r="D19" s="2"/>
      <c r="E19" s="2"/>
      <c r="F19" s="2"/>
      <c r="G19" s="71"/>
      <c r="H19" s="80"/>
      <c r="I19" s="72"/>
      <c r="J19" s="2"/>
      <c r="K19" s="2"/>
      <c r="L19" s="2"/>
      <c r="M19" s="2"/>
      <c r="N19" s="2"/>
      <c r="O19" s="2"/>
      <c r="P19" s="2"/>
    </row>
    <row r="20" spans="2:17" x14ac:dyDescent="0.25">
      <c r="B20" s="65"/>
      <c r="C20" s="6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63" t="s">
        <v>24</v>
      </c>
      <c r="C21" s="64"/>
      <c r="Q21" s="3"/>
    </row>
    <row r="22" spans="2:17" ht="29.1" customHeight="1" x14ac:dyDescent="0.25">
      <c r="B22" s="62" t="s">
        <v>25</v>
      </c>
      <c r="C22" s="62"/>
      <c r="D22" s="2"/>
      <c r="E22" s="2"/>
      <c r="F22" s="2"/>
      <c r="G22" s="71"/>
      <c r="H22" s="80"/>
      <c r="I22" s="72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62" t="s">
        <v>26</v>
      </c>
      <c r="C23" s="62"/>
      <c r="D23" s="2"/>
      <c r="E23" s="2"/>
      <c r="F23" s="2"/>
      <c r="G23" s="71"/>
      <c r="H23" s="80"/>
      <c r="I23" s="72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62" t="s">
        <v>27</v>
      </c>
      <c r="C24" s="62"/>
      <c r="D24" s="2"/>
      <c r="E24" s="2"/>
      <c r="F24" s="2"/>
      <c r="G24" s="71"/>
      <c r="H24" s="80"/>
      <c r="I24" s="72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62" t="s">
        <v>28</v>
      </c>
      <c r="C25" s="62"/>
      <c r="D25" s="2"/>
      <c r="E25" s="2"/>
      <c r="F25" s="2"/>
      <c r="G25" s="71"/>
      <c r="H25" s="80"/>
      <c r="I25" s="72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62" t="s">
        <v>29</v>
      </c>
      <c r="C26" s="62"/>
      <c r="D26" s="2"/>
      <c r="E26" s="2"/>
      <c r="F26" s="2"/>
      <c r="G26" s="71"/>
      <c r="H26" s="80"/>
      <c r="I26" s="72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73" t="s">
        <v>30</v>
      </c>
      <c r="C27" s="74"/>
      <c r="D27" s="2"/>
      <c r="E27" s="2"/>
      <c r="F27" s="2"/>
      <c r="G27" s="71"/>
      <c r="H27" s="80"/>
      <c r="I27" s="72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62" t="s">
        <v>31</v>
      </c>
      <c r="C28" s="62"/>
      <c r="D28" s="2"/>
      <c r="E28" s="2"/>
      <c r="F28" s="2"/>
      <c r="G28" s="71"/>
      <c r="H28" s="80"/>
      <c r="I28" s="72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62" t="s">
        <v>32</v>
      </c>
      <c r="C29" s="62"/>
      <c r="D29" s="2"/>
      <c r="E29" s="2"/>
      <c r="F29" s="2"/>
      <c r="G29" s="71"/>
      <c r="H29" s="80"/>
      <c r="I29" s="72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62" t="s">
        <v>33</v>
      </c>
      <c r="C30" s="62"/>
      <c r="D30" s="2"/>
      <c r="E30" s="2"/>
      <c r="F30" s="2"/>
      <c r="G30" s="71"/>
      <c r="H30" s="80"/>
      <c r="I30" s="72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62" t="s">
        <v>34</v>
      </c>
      <c r="C31" s="62"/>
      <c r="D31" s="2"/>
      <c r="E31" s="2"/>
      <c r="F31" s="2"/>
      <c r="G31" s="71"/>
      <c r="H31" s="80"/>
      <c r="I31" s="72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62" t="s">
        <v>35</v>
      </c>
      <c r="C32" s="62"/>
      <c r="D32" s="2"/>
      <c r="E32" s="2"/>
      <c r="F32" s="2"/>
      <c r="G32" s="71"/>
      <c r="H32" s="80"/>
      <c r="I32" s="72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62" t="s">
        <v>36</v>
      </c>
      <c r="C33" s="62"/>
      <c r="D33" s="2"/>
      <c r="E33" s="2"/>
      <c r="F33" s="2"/>
      <c r="G33" s="71"/>
      <c r="H33" s="80"/>
      <c r="I33" s="72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62" t="s">
        <v>37</v>
      </c>
      <c r="C34" s="62"/>
      <c r="D34" s="2"/>
      <c r="E34" s="2"/>
      <c r="F34" s="2"/>
      <c r="G34" s="71"/>
      <c r="H34" s="80"/>
      <c r="I34" s="72"/>
      <c r="J34" s="2"/>
      <c r="K34" s="2"/>
      <c r="L34" s="2"/>
      <c r="M34" s="2"/>
      <c r="N34" s="2"/>
      <c r="O34" s="2"/>
      <c r="P34" s="2"/>
    </row>
    <row r="35" spans="2:17" x14ac:dyDescent="0.25">
      <c r="B35" s="75"/>
      <c r="C35" s="7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63" t="s">
        <v>38</v>
      </c>
      <c r="C36" s="64"/>
      <c r="Q36" s="3"/>
    </row>
    <row r="37" spans="2:17" ht="29.1" customHeight="1" x14ac:dyDescent="0.25">
      <c r="B37" s="62" t="s">
        <v>39</v>
      </c>
      <c r="C37" s="62"/>
      <c r="D37" s="4"/>
      <c r="E37" s="2"/>
      <c r="F37" s="2"/>
      <c r="G37" s="71"/>
      <c r="H37" s="80"/>
      <c r="I37" s="72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62" t="s">
        <v>40</v>
      </c>
      <c r="C38" s="62"/>
      <c r="D38" s="4"/>
      <c r="E38" s="2"/>
      <c r="F38" s="2"/>
      <c r="G38" s="71"/>
      <c r="H38" s="80"/>
      <c r="I38" s="72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62" t="s">
        <v>41</v>
      </c>
      <c r="C39" s="62"/>
      <c r="D39" s="4"/>
      <c r="E39" s="2"/>
      <c r="F39" s="2"/>
      <c r="G39" s="71"/>
      <c r="H39" s="80"/>
      <c r="I39" s="72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62" t="s">
        <v>42</v>
      </c>
      <c r="C40" s="62"/>
      <c r="D40" s="4"/>
      <c r="E40" s="2"/>
      <c r="F40" s="2"/>
      <c r="G40" s="71"/>
      <c r="H40" s="80"/>
      <c r="I40" s="72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62" t="s">
        <v>43</v>
      </c>
      <c r="C41" s="62"/>
      <c r="D41" s="4"/>
      <c r="E41" s="2"/>
      <c r="F41" s="2"/>
      <c r="G41" s="71"/>
      <c r="H41" s="80"/>
      <c r="I41" s="72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62" t="s">
        <v>49</v>
      </c>
      <c r="C42" s="62"/>
      <c r="D42" s="4"/>
      <c r="E42" s="2"/>
      <c r="F42" s="2"/>
      <c r="G42" s="71"/>
      <c r="H42" s="80"/>
      <c r="I42" s="72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62" t="s">
        <v>44</v>
      </c>
      <c r="C43" s="62"/>
      <c r="D43" s="4"/>
      <c r="E43" s="2"/>
      <c r="F43" s="2"/>
      <c r="G43" s="71"/>
      <c r="H43" s="80"/>
      <c r="I43" s="72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62" t="s">
        <v>45</v>
      </c>
      <c r="C44" s="62"/>
      <c r="D44" s="4"/>
      <c r="E44" s="2"/>
      <c r="F44" s="2"/>
      <c r="G44" s="71"/>
      <c r="H44" s="80"/>
      <c r="I44" s="72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62" t="s">
        <v>46</v>
      </c>
      <c r="C45" s="62"/>
      <c r="D45" s="4"/>
      <c r="E45" s="2"/>
      <c r="F45" s="2"/>
      <c r="G45" s="71"/>
      <c r="H45" s="80"/>
      <c r="I45" s="72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77" t="s">
        <v>47</v>
      </c>
      <c r="C46" s="77"/>
      <c r="D46" s="6"/>
      <c r="E46" s="2"/>
      <c r="F46" s="2"/>
      <c r="G46" s="71"/>
      <c r="H46" s="80"/>
      <c r="I46" s="72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77" t="s">
        <v>48</v>
      </c>
      <c r="C47" s="77"/>
      <c r="D47" s="6"/>
      <c r="E47" s="2"/>
      <c r="F47" s="2"/>
      <c r="G47" s="71"/>
      <c r="H47" s="80"/>
      <c r="I47" s="72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77" t="s">
        <v>36</v>
      </c>
      <c r="C48" s="77"/>
      <c r="D48" s="6"/>
      <c r="E48" s="2"/>
      <c r="F48" s="2"/>
      <c r="G48" s="71"/>
      <c r="H48" s="80"/>
      <c r="I48" s="72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81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78" t="s">
        <v>50</v>
      </c>
      <c r="C50" s="82"/>
      <c r="Q50" s="3"/>
    </row>
    <row r="51" spans="2:17" ht="29.1" customHeight="1" x14ac:dyDescent="0.25">
      <c r="B51" s="76" t="s">
        <v>51</v>
      </c>
      <c r="C51" s="7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62" t="s">
        <v>52</v>
      </c>
      <c r="C52" s="6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62" t="s">
        <v>53</v>
      </c>
      <c r="C53" s="6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62" t="s">
        <v>54</v>
      </c>
      <c r="C54" s="6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62" t="s">
        <v>55</v>
      </c>
      <c r="C55" s="6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62" t="s">
        <v>56</v>
      </c>
      <c r="C56" s="6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62" t="s">
        <v>57</v>
      </c>
      <c r="C57" s="6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62" t="s">
        <v>58</v>
      </c>
      <c r="C58" s="6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62" t="s">
        <v>59</v>
      </c>
      <c r="C59" s="6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78" t="s">
        <v>60</v>
      </c>
      <c r="C61" s="79"/>
      <c r="Q61" s="3"/>
    </row>
    <row r="62" spans="2:17" ht="29.1" customHeight="1" x14ac:dyDescent="0.25">
      <c r="B62" s="76" t="s">
        <v>61</v>
      </c>
      <c r="C62" s="7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62" t="s">
        <v>62</v>
      </c>
      <c r="C63" s="6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62" t="s">
        <v>63</v>
      </c>
      <c r="C64" s="6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89"/>
      <c r="C65" s="9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78" t="s">
        <v>64</v>
      </c>
      <c r="C66" s="79"/>
      <c r="Q66" s="3"/>
    </row>
    <row r="67" spans="2:17" ht="29.25" customHeight="1" x14ac:dyDescent="0.25">
      <c r="B67" s="86" t="s">
        <v>65</v>
      </c>
      <c r="C67" s="8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81"/>
      <c r="C68" s="8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87" t="s">
        <v>66</v>
      </c>
      <c r="C69" s="88"/>
    </row>
    <row r="70" spans="2:17" x14ac:dyDescent="0.25">
      <c r="B70" s="86" t="s">
        <v>67</v>
      </c>
      <c r="C70" s="8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77" t="s">
        <v>68</v>
      </c>
      <c r="C71" s="7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77" t="s">
        <v>69</v>
      </c>
      <c r="C72" s="7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72"/>
  <sheetViews>
    <sheetView workbookViewId="0">
      <selection activeCell="B2" sqref="B2:C2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83" t="s">
        <v>86</v>
      </c>
      <c r="C2" s="83"/>
    </row>
    <row r="3" spans="2:17" x14ac:dyDescent="0.25">
      <c r="B3" s="83" t="s">
        <v>87</v>
      </c>
      <c r="C3" s="83"/>
      <c r="D3" s="83" t="s">
        <v>74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7" x14ac:dyDescent="0.25">
      <c r="B4" s="83" t="s">
        <v>88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7" x14ac:dyDescent="0.25">
      <c r="B5" s="8" t="s">
        <v>89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2:17" s="1" customFormat="1" ht="30" customHeight="1" x14ac:dyDescent="0.25">
      <c r="B6" s="67" t="s">
        <v>0</v>
      </c>
      <c r="C6" s="67"/>
      <c r="D6" s="5" t="s">
        <v>1</v>
      </c>
      <c r="E6" s="5" t="s">
        <v>2</v>
      </c>
      <c r="F6" s="5" t="s">
        <v>3</v>
      </c>
      <c r="G6" s="68" t="s">
        <v>4</v>
      </c>
      <c r="H6" s="68"/>
      <c r="I6" s="6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1"/>
      <c r="C7" s="7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69" t="s">
        <v>12</v>
      </c>
      <c r="C8" s="70"/>
      <c r="Q8" s="3"/>
    </row>
    <row r="9" spans="2:17" ht="29.25" customHeight="1" x14ac:dyDescent="0.25">
      <c r="B9" s="62" t="s">
        <v>13</v>
      </c>
      <c r="C9" s="62"/>
      <c r="D9" s="2"/>
      <c r="E9" s="2"/>
      <c r="F9" s="2"/>
      <c r="G9" s="71"/>
      <c r="H9" s="80"/>
      <c r="I9" s="72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62" t="s">
        <v>14</v>
      </c>
      <c r="C10" s="62"/>
      <c r="D10" s="2"/>
      <c r="E10" s="2"/>
      <c r="F10" s="2"/>
      <c r="G10" s="71"/>
      <c r="H10" s="80"/>
      <c r="I10" s="72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62" t="s">
        <v>15</v>
      </c>
      <c r="C11" s="62"/>
      <c r="D11" s="2"/>
      <c r="E11" s="2"/>
      <c r="F11" s="2"/>
      <c r="G11" s="71"/>
      <c r="H11" s="80"/>
      <c r="I11" s="72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62" t="s">
        <v>16</v>
      </c>
      <c r="C12" s="62"/>
      <c r="D12" s="2"/>
      <c r="E12" s="2"/>
      <c r="F12" s="2"/>
      <c r="G12" s="71"/>
      <c r="H12" s="80"/>
      <c r="I12" s="72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62" t="s">
        <v>17</v>
      </c>
      <c r="C13" s="62"/>
      <c r="D13" s="2"/>
      <c r="E13" s="2"/>
      <c r="F13" s="2"/>
      <c r="G13" s="71"/>
      <c r="H13" s="80"/>
      <c r="I13" s="72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62" t="s">
        <v>18</v>
      </c>
      <c r="C14" s="62"/>
      <c r="D14" s="2"/>
      <c r="E14" s="2"/>
      <c r="F14" s="2"/>
      <c r="G14" s="71"/>
      <c r="H14" s="80"/>
      <c r="I14" s="72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62" t="s">
        <v>19</v>
      </c>
      <c r="C15" s="62"/>
      <c r="D15" s="2"/>
      <c r="E15" s="2"/>
      <c r="F15" s="2"/>
      <c r="G15" s="71"/>
      <c r="H15" s="80"/>
      <c r="I15" s="72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62" t="s">
        <v>20</v>
      </c>
      <c r="C16" s="62"/>
      <c r="D16" s="2"/>
      <c r="E16" s="2"/>
      <c r="F16" s="2"/>
      <c r="G16" s="71"/>
      <c r="H16" s="80"/>
      <c r="I16" s="72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62" t="s">
        <v>21</v>
      </c>
      <c r="C17" s="62"/>
      <c r="D17" s="2"/>
      <c r="E17" s="2"/>
      <c r="F17" s="2"/>
      <c r="G17" s="71"/>
      <c r="H17" s="80"/>
      <c r="I17" s="72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62" t="s">
        <v>22</v>
      </c>
      <c r="C18" s="62"/>
      <c r="D18" s="2"/>
      <c r="E18" s="2"/>
      <c r="F18" s="2"/>
      <c r="G18" s="71"/>
      <c r="H18" s="80"/>
      <c r="I18" s="72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62" t="s">
        <v>23</v>
      </c>
      <c r="C19" s="62"/>
      <c r="D19" s="2"/>
      <c r="E19" s="2"/>
      <c r="F19" s="2"/>
      <c r="G19" s="71"/>
      <c r="H19" s="80"/>
      <c r="I19" s="72"/>
      <c r="J19" s="2"/>
      <c r="K19" s="2"/>
      <c r="L19" s="2"/>
      <c r="M19" s="2"/>
      <c r="N19" s="2"/>
      <c r="O19" s="2"/>
      <c r="P19" s="2"/>
    </row>
    <row r="20" spans="2:17" x14ac:dyDescent="0.25">
      <c r="B20" s="65"/>
      <c r="C20" s="6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63" t="s">
        <v>24</v>
      </c>
      <c r="C21" s="64"/>
      <c r="Q21" s="3"/>
    </row>
    <row r="22" spans="2:17" ht="29.1" customHeight="1" x14ac:dyDescent="0.25">
      <c r="B22" s="62" t="s">
        <v>25</v>
      </c>
      <c r="C22" s="62"/>
      <c r="D22" s="2"/>
      <c r="E22" s="2"/>
      <c r="F22" s="2"/>
      <c r="G22" s="71"/>
      <c r="H22" s="80"/>
      <c r="I22" s="72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62" t="s">
        <v>26</v>
      </c>
      <c r="C23" s="62"/>
      <c r="D23" s="2"/>
      <c r="E23" s="2"/>
      <c r="F23" s="2"/>
      <c r="G23" s="71"/>
      <c r="H23" s="80"/>
      <c r="I23" s="72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62" t="s">
        <v>27</v>
      </c>
      <c r="C24" s="62"/>
      <c r="D24" s="2"/>
      <c r="E24" s="2"/>
      <c r="F24" s="2"/>
      <c r="G24" s="71"/>
      <c r="H24" s="80"/>
      <c r="I24" s="72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62" t="s">
        <v>28</v>
      </c>
      <c r="C25" s="62"/>
      <c r="D25" s="2"/>
      <c r="E25" s="2"/>
      <c r="F25" s="2"/>
      <c r="G25" s="71"/>
      <c r="H25" s="80"/>
      <c r="I25" s="72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62" t="s">
        <v>29</v>
      </c>
      <c r="C26" s="62"/>
      <c r="D26" s="2"/>
      <c r="E26" s="2"/>
      <c r="F26" s="2"/>
      <c r="G26" s="71"/>
      <c r="H26" s="80"/>
      <c r="I26" s="72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73" t="s">
        <v>30</v>
      </c>
      <c r="C27" s="74"/>
      <c r="D27" s="2"/>
      <c r="E27" s="2"/>
      <c r="F27" s="2"/>
      <c r="G27" s="71"/>
      <c r="H27" s="80"/>
      <c r="I27" s="72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62" t="s">
        <v>31</v>
      </c>
      <c r="C28" s="62"/>
      <c r="D28" s="2"/>
      <c r="E28" s="2"/>
      <c r="F28" s="2"/>
      <c r="G28" s="71"/>
      <c r="H28" s="80"/>
      <c r="I28" s="72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62" t="s">
        <v>32</v>
      </c>
      <c r="C29" s="62"/>
      <c r="D29" s="2"/>
      <c r="E29" s="2"/>
      <c r="F29" s="2"/>
      <c r="G29" s="71"/>
      <c r="H29" s="80"/>
      <c r="I29" s="72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62" t="s">
        <v>33</v>
      </c>
      <c r="C30" s="62"/>
      <c r="D30" s="2"/>
      <c r="E30" s="2"/>
      <c r="F30" s="2"/>
      <c r="G30" s="71"/>
      <c r="H30" s="80"/>
      <c r="I30" s="72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62" t="s">
        <v>34</v>
      </c>
      <c r="C31" s="62"/>
      <c r="D31" s="2"/>
      <c r="E31" s="2"/>
      <c r="F31" s="2"/>
      <c r="G31" s="71"/>
      <c r="H31" s="80"/>
      <c r="I31" s="72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62" t="s">
        <v>35</v>
      </c>
      <c r="C32" s="62"/>
      <c r="D32" s="2"/>
      <c r="E32" s="2"/>
      <c r="F32" s="2"/>
      <c r="G32" s="71"/>
      <c r="H32" s="80"/>
      <c r="I32" s="72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62" t="s">
        <v>36</v>
      </c>
      <c r="C33" s="62"/>
      <c r="D33" s="2"/>
      <c r="E33" s="2"/>
      <c r="F33" s="2"/>
      <c r="G33" s="71"/>
      <c r="H33" s="80"/>
      <c r="I33" s="72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62" t="s">
        <v>37</v>
      </c>
      <c r="C34" s="62"/>
      <c r="D34" s="2"/>
      <c r="E34" s="2"/>
      <c r="F34" s="2"/>
      <c r="G34" s="71"/>
      <c r="H34" s="80"/>
      <c r="I34" s="72"/>
      <c r="J34" s="2"/>
      <c r="K34" s="2"/>
      <c r="L34" s="2"/>
      <c r="M34" s="2"/>
      <c r="N34" s="2"/>
      <c r="O34" s="2"/>
      <c r="P34" s="2"/>
    </row>
    <row r="35" spans="2:17" x14ac:dyDescent="0.25">
      <c r="B35" s="75"/>
      <c r="C35" s="7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63" t="s">
        <v>38</v>
      </c>
      <c r="C36" s="64"/>
      <c r="Q36" s="3"/>
    </row>
    <row r="37" spans="2:17" ht="29.1" customHeight="1" x14ac:dyDescent="0.25">
      <c r="B37" s="62" t="s">
        <v>39</v>
      </c>
      <c r="C37" s="62"/>
      <c r="D37" s="4"/>
      <c r="E37" s="2"/>
      <c r="F37" s="2"/>
      <c r="G37" s="71"/>
      <c r="H37" s="80"/>
      <c r="I37" s="72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62" t="s">
        <v>40</v>
      </c>
      <c r="C38" s="62"/>
      <c r="D38" s="4"/>
      <c r="E38" s="2"/>
      <c r="F38" s="2"/>
      <c r="G38" s="71"/>
      <c r="H38" s="80"/>
      <c r="I38" s="72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62" t="s">
        <v>41</v>
      </c>
      <c r="C39" s="62"/>
      <c r="D39" s="4"/>
      <c r="E39" s="2"/>
      <c r="F39" s="2"/>
      <c r="G39" s="71"/>
      <c r="H39" s="80"/>
      <c r="I39" s="72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62" t="s">
        <v>42</v>
      </c>
      <c r="C40" s="62"/>
      <c r="D40" s="4"/>
      <c r="E40" s="2"/>
      <c r="F40" s="2"/>
      <c r="G40" s="71"/>
      <c r="H40" s="80"/>
      <c r="I40" s="72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62" t="s">
        <v>43</v>
      </c>
      <c r="C41" s="62"/>
      <c r="D41" s="4"/>
      <c r="E41" s="2"/>
      <c r="F41" s="2"/>
      <c r="G41" s="71"/>
      <c r="H41" s="80"/>
      <c r="I41" s="72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62" t="s">
        <v>49</v>
      </c>
      <c r="C42" s="62"/>
      <c r="D42" s="4"/>
      <c r="E42" s="2"/>
      <c r="F42" s="2"/>
      <c r="G42" s="71"/>
      <c r="H42" s="80"/>
      <c r="I42" s="72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62" t="s">
        <v>44</v>
      </c>
      <c r="C43" s="62"/>
      <c r="D43" s="4"/>
      <c r="E43" s="2"/>
      <c r="F43" s="2"/>
      <c r="G43" s="71"/>
      <c r="H43" s="80"/>
      <c r="I43" s="72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62" t="s">
        <v>45</v>
      </c>
      <c r="C44" s="62"/>
      <c r="D44" s="4"/>
      <c r="E44" s="2"/>
      <c r="F44" s="2"/>
      <c r="G44" s="71"/>
      <c r="H44" s="80"/>
      <c r="I44" s="72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62" t="s">
        <v>46</v>
      </c>
      <c r="C45" s="62"/>
      <c r="D45" s="4"/>
      <c r="E45" s="2"/>
      <c r="F45" s="2"/>
      <c r="G45" s="71"/>
      <c r="H45" s="80"/>
      <c r="I45" s="72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77" t="s">
        <v>47</v>
      </c>
      <c r="C46" s="77"/>
      <c r="D46" s="6"/>
      <c r="E46" s="2"/>
      <c r="F46" s="2"/>
      <c r="G46" s="71"/>
      <c r="H46" s="80"/>
      <c r="I46" s="72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77" t="s">
        <v>48</v>
      </c>
      <c r="C47" s="77"/>
      <c r="D47" s="6"/>
      <c r="E47" s="2"/>
      <c r="F47" s="2"/>
      <c r="G47" s="71"/>
      <c r="H47" s="80"/>
      <c r="I47" s="72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77" t="s">
        <v>36</v>
      </c>
      <c r="C48" s="77"/>
      <c r="D48" s="6"/>
      <c r="E48" s="2"/>
      <c r="F48" s="2"/>
      <c r="G48" s="71"/>
      <c r="H48" s="80"/>
      <c r="I48" s="72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81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78" t="s">
        <v>50</v>
      </c>
      <c r="C50" s="82"/>
      <c r="Q50" s="3"/>
    </row>
    <row r="51" spans="2:17" ht="29.1" customHeight="1" x14ac:dyDescent="0.25">
      <c r="B51" s="76" t="s">
        <v>51</v>
      </c>
      <c r="C51" s="7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62" t="s">
        <v>52</v>
      </c>
      <c r="C52" s="6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62" t="s">
        <v>53</v>
      </c>
      <c r="C53" s="6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62" t="s">
        <v>54</v>
      </c>
      <c r="C54" s="6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62" t="s">
        <v>55</v>
      </c>
      <c r="C55" s="6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62" t="s">
        <v>56</v>
      </c>
      <c r="C56" s="6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62" t="s">
        <v>57</v>
      </c>
      <c r="C57" s="6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62" t="s">
        <v>58</v>
      </c>
      <c r="C58" s="6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62" t="s">
        <v>59</v>
      </c>
      <c r="C59" s="6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78" t="s">
        <v>60</v>
      </c>
      <c r="C61" s="79"/>
      <c r="Q61" s="3"/>
    </row>
    <row r="62" spans="2:17" ht="29.1" customHeight="1" x14ac:dyDescent="0.25">
      <c r="B62" s="76" t="s">
        <v>61</v>
      </c>
      <c r="C62" s="7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62" t="s">
        <v>62</v>
      </c>
      <c r="C63" s="6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62" t="s">
        <v>63</v>
      </c>
      <c r="C64" s="6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89"/>
      <c r="C65" s="9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78" t="s">
        <v>64</v>
      </c>
      <c r="C66" s="79"/>
      <c r="Q66" s="3"/>
    </row>
    <row r="67" spans="2:17" ht="29.25" customHeight="1" x14ac:dyDescent="0.25">
      <c r="B67" s="86" t="s">
        <v>65</v>
      </c>
      <c r="C67" s="8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81"/>
      <c r="C68" s="8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87" t="s">
        <v>66</v>
      </c>
      <c r="C69" s="88"/>
    </row>
    <row r="70" spans="2:17" x14ac:dyDescent="0.25">
      <c r="B70" s="86" t="s">
        <v>67</v>
      </c>
      <c r="C70" s="8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77" t="s">
        <v>68</v>
      </c>
      <c r="C71" s="7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77" t="s">
        <v>69</v>
      </c>
      <c r="C72" s="7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72"/>
  <sheetViews>
    <sheetView workbookViewId="0">
      <selection activeCell="B7" sqref="B7:C7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83" t="s">
        <v>90</v>
      </c>
      <c r="C2" s="83"/>
    </row>
    <row r="3" spans="2:17" x14ac:dyDescent="0.25">
      <c r="B3" s="83" t="s">
        <v>91</v>
      </c>
      <c r="C3" s="83"/>
      <c r="D3" s="83" t="s">
        <v>74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2:17" x14ac:dyDescent="0.25">
      <c r="B4" s="83" t="s">
        <v>92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7" x14ac:dyDescent="0.25">
      <c r="B5" s="8" t="s">
        <v>93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2:17" s="1" customFormat="1" ht="30" customHeight="1" x14ac:dyDescent="0.25">
      <c r="B6" s="67" t="s">
        <v>0</v>
      </c>
      <c r="C6" s="67"/>
      <c r="D6" s="5" t="s">
        <v>1</v>
      </c>
      <c r="E6" s="5" t="s">
        <v>2</v>
      </c>
      <c r="F6" s="5" t="s">
        <v>3</v>
      </c>
      <c r="G6" s="68" t="s">
        <v>4</v>
      </c>
      <c r="H6" s="68"/>
      <c r="I6" s="6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1"/>
      <c r="C7" s="7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69" t="s">
        <v>12</v>
      </c>
      <c r="C8" s="70"/>
      <c r="Q8" s="3"/>
    </row>
    <row r="9" spans="2:17" ht="29.25" customHeight="1" x14ac:dyDescent="0.25">
      <c r="B9" s="62" t="s">
        <v>13</v>
      </c>
      <c r="C9" s="62"/>
      <c r="D9" s="2"/>
      <c r="E9" s="2"/>
      <c r="F9" s="2"/>
      <c r="G9" s="71"/>
      <c r="H9" s="80"/>
      <c r="I9" s="72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62" t="s">
        <v>14</v>
      </c>
      <c r="C10" s="62"/>
      <c r="D10" s="2"/>
      <c r="E10" s="2"/>
      <c r="F10" s="2"/>
      <c r="G10" s="71"/>
      <c r="H10" s="80"/>
      <c r="I10" s="72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62" t="s">
        <v>15</v>
      </c>
      <c r="C11" s="62"/>
      <c r="D11" s="2"/>
      <c r="E11" s="2"/>
      <c r="F11" s="2"/>
      <c r="G11" s="71"/>
      <c r="H11" s="80"/>
      <c r="I11" s="72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62" t="s">
        <v>16</v>
      </c>
      <c r="C12" s="62"/>
      <c r="D12" s="2"/>
      <c r="E12" s="2"/>
      <c r="F12" s="2"/>
      <c r="G12" s="71"/>
      <c r="H12" s="80"/>
      <c r="I12" s="72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62" t="s">
        <v>17</v>
      </c>
      <c r="C13" s="62"/>
      <c r="D13" s="2"/>
      <c r="E13" s="2"/>
      <c r="F13" s="2"/>
      <c r="G13" s="71"/>
      <c r="H13" s="80"/>
      <c r="I13" s="72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62" t="s">
        <v>18</v>
      </c>
      <c r="C14" s="62"/>
      <c r="D14" s="2"/>
      <c r="E14" s="2"/>
      <c r="F14" s="2"/>
      <c r="G14" s="71"/>
      <c r="H14" s="80"/>
      <c r="I14" s="72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62" t="s">
        <v>19</v>
      </c>
      <c r="C15" s="62"/>
      <c r="D15" s="2"/>
      <c r="E15" s="2"/>
      <c r="F15" s="2"/>
      <c r="G15" s="71"/>
      <c r="H15" s="80"/>
      <c r="I15" s="72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62" t="s">
        <v>20</v>
      </c>
      <c r="C16" s="62"/>
      <c r="D16" s="2"/>
      <c r="E16" s="2"/>
      <c r="F16" s="2"/>
      <c r="G16" s="71"/>
      <c r="H16" s="80"/>
      <c r="I16" s="72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62" t="s">
        <v>21</v>
      </c>
      <c r="C17" s="62"/>
      <c r="D17" s="2"/>
      <c r="E17" s="2"/>
      <c r="F17" s="2"/>
      <c r="G17" s="71"/>
      <c r="H17" s="80"/>
      <c r="I17" s="72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62" t="s">
        <v>22</v>
      </c>
      <c r="C18" s="62"/>
      <c r="D18" s="2"/>
      <c r="E18" s="2"/>
      <c r="F18" s="2"/>
      <c r="G18" s="71"/>
      <c r="H18" s="80"/>
      <c r="I18" s="72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62" t="s">
        <v>23</v>
      </c>
      <c r="C19" s="62"/>
      <c r="D19" s="2"/>
      <c r="E19" s="2"/>
      <c r="F19" s="2"/>
      <c r="G19" s="71"/>
      <c r="H19" s="80"/>
      <c r="I19" s="72"/>
      <c r="J19" s="2"/>
      <c r="K19" s="2"/>
      <c r="L19" s="2"/>
      <c r="M19" s="2"/>
      <c r="N19" s="2"/>
      <c r="O19" s="2"/>
      <c r="P19" s="2"/>
    </row>
    <row r="20" spans="2:17" x14ac:dyDescent="0.25">
      <c r="B20" s="65"/>
      <c r="C20" s="6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63" t="s">
        <v>24</v>
      </c>
      <c r="C21" s="64"/>
      <c r="Q21" s="3"/>
    </row>
    <row r="22" spans="2:17" ht="29.1" customHeight="1" x14ac:dyDescent="0.25">
      <c r="B22" s="62" t="s">
        <v>25</v>
      </c>
      <c r="C22" s="62"/>
      <c r="D22" s="2"/>
      <c r="E22" s="2"/>
      <c r="F22" s="2"/>
      <c r="G22" s="71"/>
      <c r="H22" s="80"/>
      <c r="I22" s="72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62" t="s">
        <v>26</v>
      </c>
      <c r="C23" s="62"/>
      <c r="D23" s="2"/>
      <c r="E23" s="2"/>
      <c r="F23" s="2"/>
      <c r="G23" s="71"/>
      <c r="H23" s="80"/>
      <c r="I23" s="72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62" t="s">
        <v>27</v>
      </c>
      <c r="C24" s="62"/>
      <c r="D24" s="2"/>
      <c r="E24" s="2"/>
      <c r="F24" s="2"/>
      <c r="G24" s="71"/>
      <c r="H24" s="80"/>
      <c r="I24" s="72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62" t="s">
        <v>28</v>
      </c>
      <c r="C25" s="62"/>
      <c r="D25" s="2"/>
      <c r="E25" s="2"/>
      <c r="F25" s="2"/>
      <c r="G25" s="71"/>
      <c r="H25" s="80"/>
      <c r="I25" s="72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62" t="s">
        <v>29</v>
      </c>
      <c r="C26" s="62"/>
      <c r="D26" s="2"/>
      <c r="E26" s="2"/>
      <c r="F26" s="2"/>
      <c r="G26" s="71"/>
      <c r="H26" s="80"/>
      <c r="I26" s="72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73" t="s">
        <v>30</v>
      </c>
      <c r="C27" s="74"/>
      <c r="D27" s="2"/>
      <c r="E27" s="2"/>
      <c r="F27" s="2"/>
      <c r="G27" s="71"/>
      <c r="H27" s="80"/>
      <c r="I27" s="72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62" t="s">
        <v>31</v>
      </c>
      <c r="C28" s="62"/>
      <c r="D28" s="2"/>
      <c r="E28" s="2"/>
      <c r="F28" s="2"/>
      <c r="G28" s="71"/>
      <c r="H28" s="80"/>
      <c r="I28" s="72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62" t="s">
        <v>32</v>
      </c>
      <c r="C29" s="62"/>
      <c r="D29" s="2"/>
      <c r="E29" s="2"/>
      <c r="F29" s="2"/>
      <c r="G29" s="71"/>
      <c r="H29" s="80"/>
      <c r="I29" s="72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62" t="s">
        <v>33</v>
      </c>
      <c r="C30" s="62"/>
      <c r="D30" s="2"/>
      <c r="E30" s="2"/>
      <c r="F30" s="2"/>
      <c r="G30" s="71"/>
      <c r="H30" s="80"/>
      <c r="I30" s="72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62" t="s">
        <v>34</v>
      </c>
      <c r="C31" s="62"/>
      <c r="D31" s="2"/>
      <c r="E31" s="2"/>
      <c r="F31" s="2"/>
      <c r="G31" s="71"/>
      <c r="H31" s="80"/>
      <c r="I31" s="72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62" t="s">
        <v>35</v>
      </c>
      <c r="C32" s="62"/>
      <c r="D32" s="2"/>
      <c r="E32" s="2"/>
      <c r="F32" s="2"/>
      <c r="G32" s="71"/>
      <c r="H32" s="80"/>
      <c r="I32" s="72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62" t="s">
        <v>36</v>
      </c>
      <c r="C33" s="62"/>
      <c r="D33" s="2"/>
      <c r="E33" s="2"/>
      <c r="F33" s="2"/>
      <c r="G33" s="71"/>
      <c r="H33" s="80"/>
      <c r="I33" s="72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62" t="s">
        <v>37</v>
      </c>
      <c r="C34" s="62"/>
      <c r="D34" s="2"/>
      <c r="E34" s="2"/>
      <c r="F34" s="2"/>
      <c r="G34" s="71"/>
      <c r="H34" s="80"/>
      <c r="I34" s="72"/>
      <c r="J34" s="2"/>
      <c r="K34" s="2"/>
      <c r="L34" s="2"/>
      <c r="M34" s="2"/>
      <c r="N34" s="2"/>
      <c r="O34" s="2"/>
      <c r="P34" s="2"/>
    </row>
    <row r="35" spans="2:17" x14ac:dyDescent="0.25">
      <c r="B35" s="75"/>
      <c r="C35" s="7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63" t="s">
        <v>38</v>
      </c>
      <c r="C36" s="64"/>
      <c r="Q36" s="3"/>
    </row>
    <row r="37" spans="2:17" ht="29.1" customHeight="1" x14ac:dyDescent="0.25">
      <c r="B37" s="62" t="s">
        <v>39</v>
      </c>
      <c r="C37" s="62"/>
      <c r="D37" s="4"/>
      <c r="E37" s="2"/>
      <c r="F37" s="2"/>
      <c r="G37" s="71"/>
      <c r="H37" s="80"/>
      <c r="I37" s="72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62" t="s">
        <v>40</v>
      </c>
      <c r="C38" s="62"/>
      <c r="D38" s="4"/>
      <c r="E38" s="2"/>
      <c r="F38" s="2"/>
      <c r="G38" s="71"/>
      <c r="H38" s="80"/>
      <c r="I38" s="72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62" t="s">
        <v>41</v>
      </c>
      <c r="C39" s="62"/>
      <c r="D39" s="4"/>
      <c r="E39" s="2"/>
      <c r="F39" s="2"/>
      <c r="G39" s="71"/>
      <c r="H39" s="80"/>
      <c r="I39" s="72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62" t="s">
        <v>42</v>
      </c>
      <c r="C40" s="62"/>
      <c r="D40" s="4"/>
      <c r="E40" s="2"/>
      <c r="F40" s="2"/>
      <c r="G40" s="71"/>
      <c r="H40" s="80"/>
      <c r="I40" s="72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62" t="s">
        <v>43</v>
      </c>
      <c r="C41" s="62"/>
      <c r="D41" s="4"/>
      <c r="E41" s="2"/>
      <c r="F41" s="2"/>
      <c r="G41" s="71"/>
      <c r="H41" s="80"/>
      <c r="I41" s="72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62" t="s">
        <v>49</v>
      </c>
      <c r="C42" s="62"/>
      <c r="D42" s="4"/>
      <c r="E42" s="2"/>
      <c r="F42" s="2"/>
      <c r="G42" s="71"/>
      <c r="H42" s="80"/>
      <c r="I42" s="72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62" t="s">
        <v>44</v>
      </c>
      <c r="C43" s="62"/>
      <c r="D43" s="4"/>
      <c r="E43" s="2"/>
      <c r="F43" s="2"/>
      <c r="G43" s="71"/>
      <c r="H43" s="80"/>
      <c r="I43" s="72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62" t="s">
        <v>45</v>
      </c>
      <c r="C44" s="62"/>
      <c r="D44" s="4"/>
      <c r="E44" s="2"/>
      <c r="F44" s="2"/>
      <c r="G44" s="71"/>
      <c r="H44" s="80"/>
      <c r="I44" s="72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62" t="s">
        <v>46</v>
      </c>
      <c r="C45" s="62"/>
      <c r="D45" s="4"/>
      <c r="E45" s="2"/>
      <c r="F45" s="2"/>
      <c r="G45" s="71"/>
      <c r="H45" s="80"/>
      <c r="I45" s="72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77" t="s">
        <v>47</v>
      </c>
      <c r="C46" s="77"/>
      <c r="D46" s="6"/>
      <c r="E46" s="2"/>
      <c r="F46" s="2"/>
      <c r="G46" s="71"/>
      <c r="H46" s="80"/>
      <c r="I46" s="72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77" t="s">
        <v>48</v>
      </c>
      <c r="C47" s="77"/>
      <c r="D47" s="6"/>
      <c r="E47" s="2"/>
      <c r="F47" s="2"/>
      <c r="G47" s="71"/>
      <c r="H47" s="80"/>
      <c r="I47" s="72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77" t="s">
        <v>36</v>
      </c>
      <c r="C48" s="77"/>
      <c r="D48" s="6"/>
      <c r="E48" s="2"/>
      <c r="F48" s="2"/>
      <c r="G48" s="71"/>
      <c r="H48" s="80"/>
      <c r="I48" s="72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81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78" t="s">
        <v>50</v>
      </c>
      <c r="C50" s="82"/>
      <c r="Q50" s="3"/>
    </row>
    <row r="51" spans="2:17" ht="29.1" customHeight="1" x14ac:dyDescent="0.25">
      <c r="B51" s="76" t="s">
        <v>51</v>
      </c>
      <c r="C51" s="7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62" t="s">
        <v>52</v>
      </c>
      <c r="C52" s="6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62" t="s">
        <v>53</v>
      </c>
      <c r="C53" s="6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62" t="s">
        <v>54</v>
      </c>
      <c r="C54" s="6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62" t="s">
        <v>55</v>
      </c>
      <c r="C55" s="6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62" t="s">
        <v>56</v>
      </c>
      <c r="C56" s="6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62" t="s">
        <v>57</v>
      </c>
      <c r="C57" s="6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62" t="s">
        <v>58</v>
      </c>
      <c r="C58" s="6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62" t="s">
        <v>59</v>
      </c>
      <c r="C59" s="6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78" t="s">
        <v>60</v>
      </c>
      <c r="C61" s="79"/>
      <c r="Q61" s="3"/>
    </row>
    <row r="62" spans="2:17" ht="29.1" customHeight="1" x14ac:dyDescent="0.25">
      <c r="B62" s="76" t="s">
        <v>61</v>
      </c>
      <c r="C62" s="7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62" t="s">
        <v>62</v>
      </c>
      <c r="C63" s="6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62" t="s">
        <v>63</v>
      </c>
      <c r="C64" s="6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89"/>
      <c r="C65" s="9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78" t="s">
        <v>64</v>
      </c>
      <c r="C66" s="79"/>
      <c r="Q66" s="3"/>
    </row>
    <row r="67" spans="2:17" ht="29.25" customHeight="1" x14ac:dyDescent="0.25">
      <c r="B67" s="86" t="s">
        <v>65</v>
      </c>
      <c r="C67" s="8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81"/>
      <c r="C68" s="8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87" t="s">
        <v>66</v>
      </c>
      <c r="C69" s="88"/>
    </row>
    <row r="70" spans="2:17" x14ac:dyDescent="0.25">
      <c r="B70" s="86" t="s">
        <v>67</v>
      </c>
      <c r="C70" s="8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77" t="s">
        <v>68</v>
      </c>
      <c r="C71" s="7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77" t="s">
        <v>69</v>
      </c>
      <c r="C72" s="7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2"/>
  <sheetViews>
    <sheetView tabSelected="1" zoomScale="86" zoomScaleNormal="86" workbookViewId="0">
      <selection activeCell="G22" sqref="G22"/>
    </sheetView>
  </sheetViews>
  <sheetFormatPr defaultRowHeight="15" x14ac:dyDescent="0.25"/>
  <cols>
    <col min="1" max="1" width="14.140625" customWidth="1"/>
    <col min="2" max="2" width="19.5703125" customWidth="1"/>
    <col min="3" max="3" width="24.5703125" customWidth="1"/>
    <col min="4" max="4" width="13.85546875" customWidth="1"/>
    <col min="5" max="6" width="14.42578125" customWidth="1"/>
    <col min="7" max="7" width="14.5703125" customWidth="1"/>
    <col min="8" max="8" width="7.5703125" customWidth="1"/>
    <col min="9" max="9" width="6" customWidth="1"/>
    <col min="10" max="11" width="14.42578125" customWidth="1"/>
    <col min="12" max="12" width="14.5703125" customWidth="1"/>
    <col min="13" max="15" width="16.85546875" customWidth="1"/>
    <col min="16" max="16" width="13" customWidth="1"/>
  </cols>
  <sheetData>
    <row r="1" spans="1:16" ht="23.25" x14ac:dyDescent="0.35">
      <c r="A1" s="125" t="s">
        <v>94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6" x14ac:dyDescent="0.25">
      <c r="A2" s="83" t="s">
        <v>159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ht="18.75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6" ht="18.75" x14ac:dyDescent="0.3">
      <c r="A4" s="127" t="s">
        <v>146</v>
      </c>
      <c r="B4" s="127"/>
      <c r="C4" s="128"/>
      <c r="D4" s="128"/>
      <c r="E4" s="9"/>
      <c r="F4" s="9"/>
      <c r="G4" s="9"/>
      <c r="H4" s="9"/>
      <c r="I4" s="9"/>
      <c r="J4" s="9"/>
      <c r="K4" s="9"/>
      <c r="L4" s="9"/>
    </row>
    <row r="5" spans="1:16" ht="18.75" x14ac:dyDescent="0.3">
      <c r="A5" s="29" t="s">
        <v>145</v>
      </c>
      <c r="B5" s="30"/>
      <c r="C5" s="128"/>
      <c r="D5" s="128"/>
      <c r="E5" s="9"/>
      <c r="F5" s="9"/>
      <c r="G5" s="9"/>
      <c r="H5" s="9"/>
      <c r="I5" s="9"/>
      <c r="J5" s="9"/>
      <c r="K5" s="9"/>
      <c r="L5" s="9"/>
    </row>
    <row r="6" spans="1:16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" ht="21" x14ac:dyDescent="0.35">
      <c r="A7" s="10" t="s">
        <v>95</v>
      </c>
      <c r="B7" s="10"/>
      <c r="C7" s="10"/>
      <c r="D7" s="10"/>
      <c r="E7" s="10"/>
      <c r="F7" s="10"/>
      <c r="G7" s="11"/>
      <c r="H7" s="11"/>
      <c r="I7" s="11"/>
      <c r="J7" s="11"/>
      <c r="K7" s="11"/>
      <c r="L7" s="8"/>
    </row>
    <row r="8" spans="1:16" ht="21" x14ac:dyDescent="0.35">
      <c r="A8" s="10" t="s">
        <v>96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8"/>
    </row>
    <row r="9" spans="1:16" ht="23.25" x14ac:dyDescent="0.35">
      <c r="A9" s="125" t="s">
        <v>160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0" spans="1:16" ht="18.75" x14ac:dyDescent="0.3">
      <c r="A10" s="126" t="s">
        <v>153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</row>
    <row r="11" spans="1:16" s="1" customFormat="1" ht="45" x14ac:dyDescent="0.25">
      <c r="A11" s="31" t="s">
        <v>97</v>
      </c>
      <c r="B11" s="32" t="s">
        <v>98</v>
      </c>
      <c r="C11" s="32" t="s">
        <v>99</v>
      </c>
      <c r="D11" s="32" t="s">
        <v>100</v>
      </c>
      <c r="E11" s="32" t="s">
        <v>101</v>
      </c>
      <c r="F11" s="33" t="s">
        <v>102</v>
      </c>
      <c r="G11" s="33" t="s">
        <v>103</v>
      </c>
      <c r="H11" s="130"/>
      <c r="I11" s="131"/>
      <c r="J11" s="46" t="s">
        <v>104</v>
      </c>
      <c r="K11" s="46" t="s">
        <v>105</v>
      </c>
      <c r="L11" s="46" t="s">
        <v>106</v>
      </c>
      <c r="M11" s="47" t="s">
        <v>107</v>
      </c>
      <c r="N11" s="47" t="s">
        <v>108</v>
      </c>
      <c r="O11" s="48" t="s">
        <v>109</v>
      </c>
      <c r="P11" s="34"/>
    </row>
    <row r="12" spans="1:16" s="1" customFormat="1" ht="30" x14ac:dyDescent="0.25">
      <c r="A12" s="59" t="s">
        <v>154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34"/>
    </row>
    <row r="13" spans="1:16" x14ac:dyDescent="0.25">
      <c r="A13" s="35" t="s">
        <v>110</v>
      </c>
      <c r="B13" s="35" t="s">
        <v>156</v>
      </c>
      <c r="C13" s="45" t="s">
        <v>111</v>
      </c>
      <c r="D13" s="35">
        <v>3</v>
      </c>
      <c r="E13" s="36">
        <v>55031</v>
      </c>
      <c r="F13" s="52"/>
      <c r="G13" s="52"/>
      <c r="H13" s="92"/>
      <c r="I13" s="93"/>
      <c r="J13" s="49"/>
      <c r="K13" s="49"/>
      <c r="L13" s="49"/>
      <c r="M13" s="50">
        <f>J13*12</f>
        <v>0</v>
      </c>
      <c r="N13" s="50">
        <f>K13*12</f>
        <v>0</v>
      </c>
      <c r="O13" s="50">
        <f>L13*12</f>
        <v>0</v>
      </c>
      <c r="P13" s="15"/>
    </row>
    <row r="14" spans="1:16" x14ac:dyDescent="0.25">
      <c r="A14" s="35" t="s">
        <v>112</v>
      </c>
      <c r="B14" s="35" t="s">
        <v>113</v>
      </c>
      <c r="C14" s="45" t="s">
        <v>114</v>
      </c>
      <c r="D14" s="35">
        <v>1</v>
      </c>
      <c r="E14" s="36">
        <v>2415</v>
      </c>
      <c r="F14" s="52"/>
      <c r="G14" s="52"/>
      <c r="H14" s="92"/>
      <c r="I14" s="93"/>
      <c r="J14" s="37"/>
      <c r="K14" s="37"/>
      <c r="L14" s="37"/>
      <c r="M14" s="38">
        <f t="shared" ref="M14:M24" si="0">J14*12</f>
        <v>0</v>
      </c>
      <c r="N14" s="38">
        <f t="shared" ref="N14:N24" si="1">K14*12</f>
        <v>0</v>
      </c>
      <c r="O14" s="38">
        <f t="shared" ref="O14:O24" si="2">L14*12</f>
        <v>0</v>
      </c>
      <c r="P14" s="15"/>
    </row>
    <row r="15" spans="1:16" x14ac:dyDescent="0.25">
      <c r="A15" s="35" t="s">
        <v>115</v>
      </c>
      <c r="B15" s="35" t="s">
        <v>116</v>
      </c>
      <c r="C15" s="45" t="s">
        <v>158</v>
      </c>
      <c r="D15" s="35">
        <v>1</v>
      </c>
      <c r="E15" s="36">
        <v>1400</v>
      </c>
      <c r="F15" s="52"/>
      <c r="G15" s="52"/>
      <c r="H15" s="92"/>
      <c r="I15" s="93"/>
      <c r="J15" s="37"/>
      <c r="K15" s="37"/>
      <c r="L15" s="37"/>
      <c r="M15" s="38">
        <f t="shared" si="0"/>
        <v>0</v>
      </c>
      <c r="N15" s="38">
        <f t="shared" si="1"/>
        <v>0</v>
      </c>
      <c r="O15" s="38">
        <f t="shared" si="2"/>
        <v>0</v>
      </c>
      <c r="P15" s="15"/>
    </row>
    <row r="16" spans="1:16" x14ac:dyDescent="0.25">
      <c r="A16" s="35" t="s">
        <v>117</v>
      </c>
      <c r="B16" s="35" t="s">
        <v>118</v>
      </c>
      <c r="C16" s="45" t="s">
        <v>119</v>
      </c>
      <c r="D16" s="35">
        <v>1</v>
      </c>
      <c r="E16" s="36">
        <v>5000</v>
      </c>
      <c r="F16" s="52"/>
      <c r="G16" s="52"/>
      <c r="H16" s="92"/>
      <c r="I16" s="93"/>
      <c r="J16" s="37"/>
      <c r="K16" s="37"/>
      <c r="L16" s="37"/>
      <c r="M16" s="38">
        <f t="shared" si="0"/>
        <v>0</v>
      </c>
      <c r="N16" s="38">
        <f t="shared" si="1"/>
        <v>0</v>
      </c>
      <c r="O16" s="38">
        <f t="shared" si="2"/>
        <v>0</v>
      </c>
      <c r="P16" s="15"/>
    </row>
    <row r="17" spans="1:16" x14ac:dyDescent="0.25">
      <c r="A17" s="35" t="s">
        <v>120</v>
      </c>
      <c r="B17" s="35" t="s">
        <v>121</v>
      </c>
      <c r="C17" s="45" t="s">
        <v>122</v>
      </c>
      <c r="D17" s="35">
        <v>2</v>
      </c>
      <c r="E17" s="36">
        <v>38909</v>
      </c>
      <c r="F17" s="52"/>
      <c r="G17" s="52"/>
      <c r="H17" s="92"/>
      <c r="I17" s="93"/>
      <c r="J17" s="37"/>
      <c r="K17" s="37"/>
      <c r="L17" s="37"/>
      <c r="M17" s="38">
        <f t="shared" si="0"/>
        <v>0</v>
      </c>
      <c r="N17" s="38">
        <f t="shared" si="1"/>
        <v>0</v>
      </c>
      <c r="O17" s="38">
        <f t="shared" si="2"/>
        <v>0</v>
      </c>
      <c r="P17" s="15"/>
    </row>
    <row r="18" spans="1:16" x14ac:dyDescent="0.25">
      <c r="A18" s="132"/>
      <c r="B18" s="133"/>
      <c r="C18" s="133"/>
      <c r="D18" s="133"/>
      <c r="E18" s="133"/>
      <c r="F18" s="133"/>
      <c r="G18" s="133"/>
      <c r="H18" s="133"/>
      <c r="I18" s="133"/>
      <c r="J18" s="58">
        <f t="shared" ref="J18:O18" si="3">SUM(J13:J17)</f>
        <v>0</v>
      </c>
      <c r="K18" s="58">
        <f t="shared" si="3"/>
        <v>0</v>
      </c>
      <c r="L18" s="58">
        <f t="shared" si="3"/>
        <v>0</v>
      </c>
      <c r="M18" s="40">
        <f t="shared" si="3"/>
        <v>0</v>
      </c>
      <c r="N18" s="40">
        <f t="shared" si="3"/>
        <v>0</v>
      </c>
      <c r="O18" s="40">
        <f t="shared" si="3"/>
        <v>0</v>
      </c>
      <c r="P18" s="51">
        <f>SUM(M18:O18)</f>
        <v>0</v>
      </c>
    </row>
    <row r="19" spans="1:16" ht="30" x14ac:dyDescent="0.25">
      <c r="A19" s="57" t="s">
        <v>155</v>
      </c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  <c r="P19" s="15"/>
    </row>
    <row r="20" spans="1:16" x14ac:dyDescent="0.25">
      <c r="A20" s="35" t="s">
        <v>123</v>
      </c>
      <c r="B20" s="35" t="s">
        <v>124</v>
      </c>
      <c r="C20" s="45" t="s">
        <v>125</v>
      </c>
      <c r="D20" s="35">
        <v>1</v>
      </c>
      <c r="E20" s="36">
        <v>7500</v>
      </c>
      <c r="F20" s="52"/>
      <c r="G20" s="52"/>
      <c r="H20" s="92"/>
      <c r="I20" s="93"/>
      <c r="J20" s="37"/>
      <c r="K20" s="37"/>
      <c r="L20" s="37"/>
      <c r="M20" s="38">
        <f t="shared" si="0"/>
        <v>0</v>
      </c>
      <c r="N20" s="38">
        <f t="shared" si="1"/>
        <v>0</v>
      </c>
      <c r="O20" s="38">
        <f t="shared" si="2"/>
        <v>0</v>
      </c>
      <c r="P20" s="15"/>
    </row>
    <row r="21" spans="1:16" x14ac:dyDescent="0.25">
      <c r="A21" s="35" t="s">
        <v>126</v>
      </c>
      <c r="B21" s="35" t="s">
        <v>127</v>
      </c>
      <c r="C21" s="45" t="s">
        <v>128</v>
      </c>
      <c r="D21" s="35">
        <v>1</v>
      </c>
      <c r="E21" s="36">
        <v>1540</v>
      </c>
      <c r="F21" s="52"/>
      <c r="G21" s="52"/>
      <c r="H21" s="92"/>
      <c r="I21" s="93"/>
      <c r="J21" s="37"/>
      <c r="K21" s="37"/>
      <c r="L21" s="37"/>
      <c r="M21" s="38">
        <f t="shared" si="0"/>
        <v>0</v>
      </c>
      <c r="N21" s="38">
        <f t="shared" si="1"/>
        <v>0</v>
      </c>
      <c r="O21" s="38">
        <f t="shared" si="2"/>
        <v>0</v>
      </c>
      <c r="P21" s="15"/>
    </row>
    <row r="22" spans="1:16" x14ac:dyDescent="0.25">
      <c r="A22" s="39" t="s">
        <v>129</v>
      </c>
      <c r="B22" s="35" t="s">
        <v>130</v>
      </c>
      <c r="C22" s="45" t="s">
        <v>150</v>
      </c>
      <c r="D22" s="35">
        <v>2</v>
      </c>
      <c r="E22" s="36">
        <v>20910</v>
      </c>
      <c r="F22" s="52"/>
      <c r="G22" s="52"/>
      <c r="H22" s="92"/>
      <c r="I22" s="93"/>
      <c r="J22" s="37"/>
      <c r="K22" s="37"/>
      <c r="L22" s="37"/>
      <c r="M22" s="38">
        <f t="shared" si="0"/>
        <v>0</v>
      </c>
      <c r="N22" s="38">
        <f t="shared" si="1"/>
        <v>0</v>
      </c>
      <c r="O22" s="38">
        <f t="shared" si="2"/>
        <v>0</v>
      </c>
      <c r="P22" s="15"/>
    </row>
    <row r="23" spans="1:16" x14ac:dyDescent="0.25">
      <c r="A23" s="35" t="s">
        <v>131</v>
      </c>
      <c r="B23" s="35" t="s">
        <v>132</v>
      </c>
      <c r="C23" s="45" t="s">
        <v>133</v>
      </c>
      <c r="D23" s="35">
        <v>1</v>
      </c>
      <c r="E23" s="36">
        <v>13814</v>
      </c>
      <c r="F23" s="52"/>
      <c r="G23" s="52"/>
      <c r="H23" s="92"/>
      <c r="I23" s="93"/>
      <c r="J23" s="37"/>
      <c r="K23" s="37"/>
      <c r="L23" s="37"/>
      <c r="M23" s="38">
        <f t="shared" si="0"/>
        <v>0</v>
      </c>
      <c r="N23" s="38">
        <f t="shared" si="1"/>
        <v>0</v>
      </c>
      <c r="O23" s="38">
        <f t="shared" si="2"/>
        <v>0</v>
      </c>
      <c r="P23" s="15"/>
    </row>
    <row r="24" spans="1:16" x14ac:dyDescent="0.25">
      <c r="A24" s="35" t="s">
        <v>134</v>
      </c>
      <c r="B24" s="35" t="s">
        <v>135</v>
      </c>
      <c r="C24" s="45" t="s">
        <v>136</v>
      </c>
      <c r="D24" s="35">
        <v>1</v>
      </c>
      <c r="E24" s="36">
        <v>5380</v>
      </c>
      <c r="F24" s="52"/>
      <c r="G24" s="52"/>
      <c r="H24" s="92"/>
      <c r="I24" s="93"/>
      <c r="J24" s="37"/>
      <c r="K24" s="37"/>
      <c r="L24" s="37"/>
      <c r="M24" s="38">
        <f t="shared" si="0"/>
        <v>0</v>
      </c>
      <c r="N24" s="38">
        <f t="shared" si="1"/>
        <v>0</v>
      </c>
      <c r="O24" s="38">
        <f t="shared" si="2"/>
        <v>0</v>
      </c>
      <c r="P24" s="15"/>
    </row>
    <row r="25" spans="1:16" ht="12.75" customHeight="1" x14ac:dyDescent="0.25">
      <c r="A25" s="94"/>
      <c r="B25" s="95"/>
      <c r="C25" s="95"/>
      <c r="D25" s="95"/>
      <c r="E25" s="95"/>
      <c r="F25" s="95"/>
      <c r="G25" s="95"/>
      <c r="H25" s="95"/>
      <c r="I25" s="96"/>
      <c r="J25" s="40">
        <f t="shared" ref="J25:O25" si="4">SUM(J20:J24)</f>
        <v>0</v>
      </c>
      <c r="K25" s="40">
        <f t="shared" si="4"/>
        <v>0</v>
      </c>
      <c r="L25" s="40">
        <f t="shared" si="4"/>
        <v>0</v>
      </c>
      <c r="M25" s="40">
        <f t="shared" si="4"/>
        <v>0</v>
      </c>
      <c r="N25" s="40">
        <f t="shared" si="4"/>
        <v>0</v>
      </c>
      <c r="O25" s="40">
        <f t="shared" si="4"/>
        <v>0</v>
      </c>
      <c r="P25" s="51">
        <f>SUM(M25:O25)</f>
        <v>0</v>
      </c>
    </row>
    <row r="26" spans="1:16" ht="12.75" customHeight="1" x14ac:dyDescent="0.25">
      <c r="A26" s="41"/>
      <c r="B26" s="42"/>
      <c r="C26" s="42"/>
      <c r="D26" s="42"/>
      <c r="E26" s="42"/>
      <c r="F26" s="42"/>
      <c r="G26" s="43"/>
      <c r="H26" s="43"/>
      <c r="I26" s="43"/>
      <c r="J26" s="44"/>
      <c r="K26" s="44"/>
      <c r="L26" s="44"/>
      <c r="M26" s="44"/>
      <c r="N26" s="44"/>
      <c r="O26" s="44"/>
      <c r="P26" s="15"/>
    </row>
    <row r="27" spans="1:16" ht="18" x14ac:dyDescent="0.25">
      <c r="A27" s="124" t="s">
        <v>151</v>
      </c>
      <c r="B27" s="124"/>
      <c r="C27" s="124"/>
      <c r="D27" s="124"/>
      <c r="E27" s="124"/>
      <c r="F27" s="124"/>
      <c r="G27" s="121">
        <f>P18</f>
        <v>0</v>
      </c>
      <c r="H27" s="121"/>
      <c r="I27" s="121"/>
      <c r="J27" s="15"/>
      <c r="K27" s="15"/>
      <c r="L27" s="15"/>
      <c r="M27" s="15"/>
      <c r="N27" s="15"/>
      <c r="O27" s="15"/>
      <c r="P27" s="15"/>
    </row>
    <row r="28" spans="1:16" ht="18" x14ac:dyDescent="0.25">
      <c r="A28" s="124" t="s">
        <v>152</v>
      </c>
      <c r="B28" s="124"/>
      <c r="C28" s="124"/>
      <c r="D28" s="124"/>
      <c r="E28" s="124"/>
      <c r="F28" s="124"/>
      <c r="G28" s="121">
        <f>P25</f>
        <v>0</v>
      </c>
      <c r="H28" s="121"/>
      <c r="I28" s="121"/>
      <c r="J28" s="15"/>
      <c r="K28" s="15"/>
      <c r="L28" s="15"/>
      <c r="M28" s="15"/>
      <c r="N28" s="15"/>
      <c r="O28" s="15"/>
      <c r="P28" s="15"/>
    </row>
    <row r="29" spans="1:16" ht="18" x14ac:dyDescent="0.25">
      <c r="A29" s="122"/>
      <c r="B29" s="122"/>
      <c r="C29" s="122"/>
      <c r="D29" s="122"/>
      <c r="E29" s="122"/>
      <c r="F29" s="122"/>
      <c r="G29" s="122"/>
      <c r="H29" s="122"/>
      <c r="I29" s="15"/>
      <c r="J29" s="15"/>
      <c r="K29" s="15"/>
      <c r="L29" s="15"/>
      <c r="M29" s="15"/>
      <c r="N29" s="15"/>
      <c r="O29" s="15"/>
      <c r="P29" s="15"/>
    </row>
    <row r="30" spans="1:16" ht="18" x14ac:dyDescent="0.25">
      <c r="A30" s="123" t="s">
        <v>161</v>
      </c>
      <c r="B30" s="123"/>
      <c r="C30" s="123"/>
      <c r="D30" s="123"/>
      <c r="E30" s="123"/>
      <c r="F30" s="123"/>
      <c r="G30" s="123"/>
      <c r="H30" s="123"/>
      <c r="I30" s="15"/>
      <c r="J30" s="15"/>
      <c r="K30" s="15"/>
      <c r="L30" s="15"/>
      <c r="M30" s="15"/>
      <c r="N30" s="15"/>
      <c r="O30" s="15"/>
      <c r="P30" s="15"/>
    </row>
    <row r="31" spans="1:16" ht="18.75" thickBot="1" x14ac:dyDescent="0.3">
      <c r="A31" s="12"/>
      <c r="B31" s="12"/>
      <c r="C31" s="12"/>
      <c r="D31" s="12"/>
      <c r="E31" s="13"/>
      <c r="F31" s="13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8.75" thickBot="1" x14ac:dyDescent="0.3">
      <c r="A32" s="118" t="s">
        <v>137</v>
      </c>
      <c r="B32" s="119"/>
      <c r="C32" s="119"/>
      <c r="D32" s="120"/>
      <c r="E32" s="115" t="s">
        <v>138</v>
      </c>
      <c r="F32" s="116"/>
      <c r="G32" s="117"/>
      <c r="H32" s="112" t="s">
        <v>139</v>
      </c>
      <c r="I32" s="114"/>
      <c r="J32" s="114"/>
      <c r="K32" s="113"/>
      <c r="L32" s="15"/>
      <c r="M32" s="15"/>
      <c r="N32" s="15"/>
      <c r="O32" s="15"/>
      <c r="P32" s="15"/>
    </row>
    <row r="33" spans="1:16" ht="18.75" thickBot="1" x14ac:dyDescent="0.3">
      <c r="A33" s="18"/>
      <c r="B33" s="14"/>
      <c r="C33" s="14"/>
      <c r="D33" s="19"/>
      <c r="E33" s="16" t="s">
        <v>147</v>
      </c>
      <c r="F33" s="16" t="s">
        <v>148</v>
      </c>
      <c r="G33" s="16" t="s">
        <v>149</v>
      </c>
      <c r="H33" s="112" t="s">
        <v>147</v>
      </c>
      <c r="I33" s="113"/>
      <c r="J33" s="17" t="s">
        <v>148</v>
      </c>
      <c r="K33" s="17" t="s">
        <v>149</v>
      </c>
      <c r="L33" s="15"/>
      <c r="M33" s="15"/>
      <c r="N33" s="15"/>
      <c r="O33" s="15"/>
      <c r="P33" s="15"/>
    </row>
    <row r="34" spans="1:16" ht="18" x14ac:dyDescent="0.25">
      <c r="A34" s="109" t="s">
        <v>140</v>
      </c>
      <c r="B34" s="110"/>
      <c r="C34" s="110"/>
      <c r="D34" s="111"/>
      <c r="E34" s="53"/>
      <c r="F34" s="20"/>
      <c r="G34" s="21"/>
      <c r="H34" s="103"/>
      <c r="I34" s="104"/>
      <c r="J34" s="22"/>
      <c r="K34" s="22"/>
      <c r="L34" s="15"/>
      <c r="M34" s="15"/>
      <c r="N34" s="15"/>
      <c r="O34" s="15"/>
      <c r="P34" s="15"/>
    </row>
    <row r="35" spans="1:16" ht="18" x14ac:dyDescent="0.25">
      <c r="A35" s="109" t="s">
        <v>141</v>
      </c>
      <c r="B35" s="110"/>
      <c r="C35" s="110"/>
      <c r="D35" s="111"/>
      <c r="E35" s="54"/>
      <c r="F35" s="23"/>
      <c r="G35" s="24"/>
      <c r="H35" s="105"/>
      <c r="I35" s="106"/>
      <c r="J35" s="25"/>
      <c r="K35" s="25"/>
      <c r="L35" s="15"/>
      <c r="M35" s="15"/>
      <c r="N35" s="15"/>
      <c r="O35" s="15"/>
      <c r="P35" s="15"/>
    </row>
    <row r="36" spans="1:16" ht="18" x14ac:dyDescent="0.25">
      <c r="A36" s="109" t="s">
        <v>142</v>
      </c>
      <c r="B36" s="110"/>
      <c r="C36" s="110"/>
      <c r="D36" s="111"/>
      <c r="E36" s="55"/>
      <c r="F36" s="23"/>
      <c r="G36" s="24"/>
      <c r="H36" s="105"/>
      <c r="I36" s="106"/>
      <c r="J36" s="25"/>
      <c r="K36" s="25"/>
      <c r="L36" s="15"/>
      <c r="M36" s="15"/>
      <c r="N36" s="15"/>
      <c r="O36" s="15"/>
      <c r="P36" s="15"/>
    </row>
    <row r="37" spans="1:16" ht="18" x14ac:dyDescent="0.25">
      <c r="A37" s="109" t="s">
        <v>143</v>
      </c>
      <c r="B37" s="110"/>
      <c r="C37" s="110"/>
      <c r="D37" s="111"/>
      <c r="E37" s="54"/>
      <c r="F37" s="23"/>
      <c r="G37" s="24"/>
      <c r="H37" s="105"/>
      <c r="I37" s="106"/>
      <c r="J37" s="25"/>
      <c r="K37" s="25"/>
      <c r="L37" s="15"/>
      <c r="M37" s="15"/>
      <c r="N37" s="15"/>
      <c r="O37" s="15"/>
      <c r="P37" s="15"/>
    </row>
    <row r="38" spans="1:16" ht="18.75" thickBot="1" x14ac:dyDescent="0.3">
      <c r="A38" s="100" t="s">
        <v>144</v>
      </c>
      <c r="B38" s="101"/>
      <c r="C38" s="101"/>
      <c r="D38" s="102"/>
      <c r="E38" s="56"/>
      <c r="F38" s="26"/>
      <c r="G38" s="27"/>
      <c r="H38" s="107"/>
      <c r="I38" s="108"/>
      <c r="J38" s="28"/>
      <c r="K38" s="28"/>
      <c r="L38" s="15"/>
      <c r="M38" s="15"/>
      <c r="N38" s="15"/>
      <c r="O38" s="15"/>
      <c r="P38" s="15"/>
    </row>
    <row r="39" spans="1:1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8.75" x14ac:dyDescent="0.3">
      <c r="A40" s="91" t="s">
        <v>157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15"/>
      <c r="P40" s="15"/>
    </row>
    <row r="41" spans="1:16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15"/>
      <c r="B44" s="15"/>
      <c r="C44" s="60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52" spans="15:15" x14ac:dyDescent="0.25">
      <c r="O52" s="61"/>
    </row>
  </sheetData>
  <sheetProtection algorithmName="SHA-512" hashValue="Q18evAmvt5c5EB++CrZzwIdCC2kRzG3UtpTKrATd8LbFjqTJ0uuJAPiC3ZsFRlFwbYKQRpN0IWkUMsyM0rIXMQ==" saltValue="cuR6FF+pqqH4fh0FksHxpw==" spinCount="100000" sheet="1" selectLockedCells="1"/>
  <mergeCells count="43">
    <mergeCell ref="H16:I16"/>
    <mergeCell ref="A18:I18"/>
    <mergeCell ref="H20:I20"/>
    <mergeCell ref="H21:I21"/>
    <mergeCell ref="H22:I22"/>
    <mergeCell ref="H17:I17"/>
    <mergeCell ref="B12:O12"/>
    <mergeCell ref="H13:I13"/>
    <mergeCell ref="H14:I14"/>
    <mergeCell ref="H15:I15"/>
    <mergeCell ref="H11:I11"/>
    <mergeCell ref="A9:O9"/>
    <mergeCell ref="A10:O10"/>
    <mergeCell ref="A1:O1"/>
    <mergeCell ref="A2:O2"/>
    <mergeCell ref="A4:B4"/>
    <mergeCell ref="C4:D4"/>
    <mergeCell ref="C5:D5"/>
    <mergeCell ref="H32:K32"/>
    <mergeCell ref="E32:G32"/>
    <mergeCell ref="A32:D32"/>
    <mergeCell ref="G27:I27"/>
    <mergeCell ref="A29:H29"/>
    <mergeCell ref="A30:H30"/>
    <mergeCell ref="A27:F27"/>
    <mergeCell ref="A28:F28"/>
    <mergeCell ref="G28:I28"/>
    <mergeCell ref="A40:N40"/>
    <mergeCell ref="H24:I24"/>
    <mergeCell ref="A25:I25"/>
    <mergeCell ref="B19:O19"/>
    <mergeCell ref="H23:I23"/>
    <mergeCell ref="A38:D38"/>
    <mergeCell ref="H34:I34"/>
    <mergeCell ref="H35:I35"/>
    <mergeCell ref="H36:I36"/>
    <mergeCell ref="H38:I38"/>
    <mergeCell ref="H37:I37"/>
    <mergeCell ref="A34:D34"/>
    <mergeCell ref="A35:D35"/>
    <mergeCell ref="A36:D36"/>
    <mergeCell ref="A37:D37"/>
    <mergeCell ref="H33:I33"/>
  </mergeCells>
  <pageMargins left="0.2" right="0.2" top="0.75" bottom="0.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EPA Govt. Center</vt:lpstr>
      <vt:lpstr>Agricultural Commission</vt:lpstr>
      <vt:lpstr>Weights &amp; Measures</vt:lpstr>
      <vt:lpstr>Canyon Oaks</vt:lpstr>
      <vt:lpstr>Voc. Rehab. Center</vt:lpstr>
      <vt:lpstr>Safe Habor Shelter</vt:lpstr>
      <vt:lpstr>Aging &amp; Adult Services</vt:lpstr>
      <vt:lpstr>BID PRICE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Zulma Singer</dc:creator>
  <cp:lastModifiedBy>Windows User</cp:lastModifiedBy>
  <cp:lastPrinted>2018-05-30T21:47:56Z</cp:lastPrinted>
  <dcterms:created xsi:type="dcterms:W3CDTF">2018-03-07T01:09:40Z</dcterms:created>
  <dcterms:modified xsi:type="dcterms:W3CDTF">2021-05-05T21:51:40Z</dcterms:modified>
</cp:coreProperties>
</file>