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gov.sharepoint.com/teams/HMBCollab/Shared Documents/Midcoastside TDM Plan/Procurement and Contracting/Draft Solicitation Docs/"/>
    </mc:Choice>
  </mc:AlternateContent>
  <xr:revisionPtr revIDLastSave="314" documentId="11_AF5306410562F15E2D3E443B6336A4BC2C73F02E" xr6:coauthVersionLast="47" xr6:coauthVersionMax="47" xr10:uidLastSave="{18663A30-4D36-4FDB-AD3A-6124AE963238}"/>
  <bookViews>
    <workbookView xWindow="37125" yWindow="1740" windowWidth="28800" windowHeight="14445" activeTab="1" xr2:uid="{00000000-000D-0000-FFFF-FFFF00000000}"/>
  </bookViews>
  <sheets>
    <sheet name="Fee Proposal" sheetId="1" r:id="rId1"/>
    <sheet name="Detailed Direct Cost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8" i="1" l="1"/>
  <c r="H28" i="1"/>
  <c r="O27" i="1"/>
  <c r="I25" i="1"/>
  <c r="G25" i="1"/>
  <c r="O25" i="1"/>
  <c r="Q25" i="1"/>
  <c r="T25" i="1" s="1"/>
  <c r="R25" i="1"/>
  <c r="S25" i="1"/>
  <c r="S7" i="1"/>
  <c r="S26" i="1"/>
  <c r="S24" i="1"/>
  <c r="S22" i="1"/>
  <c r="S21" i="1"/>
  <c r="S19" i="1"/>
  <c r="S18" i="1"/>
  <c r="S16" i="1"/>
  <c r="S15" i="1"/>
  <c r="S13" i="1"/>
  <c r="S12" i="1"/>
  <c r="S11" i="1"/>
  <c r="S9" i="1"/>
  <c r="S8" i="1"/>
  <c r="S28" i="1"/>
  <c r="Q26" i="1"/>
  <c r="Q24" i="1"/>
  <c r="Q22" i="1"/>
  <c r="Q21" i="1"/>
  <c r="Q19" i="1"/>
  <c r="Q18" i="1"/>
  <c r="Q16" i="1"/>
  <c r="Q15" i="1"/>
  <c r="Q13" i="1"/>
  <c r="Q12" i="1"/>
  <c r="Q11" i="1"/>
  <c r="Q8" i="1"/>
  <c r="Q9" i="1"/>
  <c r="Q7" i="1"/>
  <c r="Q28" i="1" s="1"/>
  <c r="T28" i="1" s="1"/>
  <c r="N27" i="1"/>
  <c r="N28" i="1" s="1"/>
  <c r="M27" i="1"/>
  <c r="M28" i="1" s="1"/>
  <c r="L27" i="1"/>
  <c r="L28" i="1" s="1"/>
  <c r="K27" i="1"/>
  <c r="K28" i="1" s="1"/>
  <c r="J27" i="1"/>
  <c r="J28" i="1" s="1"/>
  <c r="F27" i="1"/>
  <c r="F28" i="1" s="1"/>
  <c r="E27" i="1"/>
  <c r="E28" i="1" s="1"/>
  <c r="D27" i="1"/>
  <c r="D28" i="1" s="1"/>
  <c r="C27" i="1"/>
  <c r="C28" i="1" s="1"/>
  <c r="B27" i="1"/>
  <c r="B28" i="1" s="1"/>
  <c r="O26" i="1"/>
  <c r="O24" i="1"/>
  <c r="O22" i="1"/>
  <c r="O21" i="1"/>
  <c r="O19" i="1"/>
  <c r="O18" i="1"/>
  <c r="O16" i="1"/>
  <c r="O15" i="1"/>
  <c r="O13" i="1"/>
  <c r="O12" i="1"/>
  <c r="O11" i="1"/>
  <c r="O8" i="1"/>
  <c r="O9" i="1"/>
  <c r="O7" i="1"/>
  <c r="I26" i="1"/>
  <c r="I24" i="1"/>
  <c r="I22" i="1"/>
  <c r="I21" i="1"/>
  <c r="I19" i="1"/>
  <c r="I18" i="1"/>
  <c r="I16" i="1"/>
  <c r="I15" i="1"/>
  <c r="I13" i="1"/>
  <c r="I12" i="1"/>
  <c r="I11" i="1"/>
  <c r="I9" i="1"/>
  <c r="I8" i="1"/>
  <c r="I7" i="1"/>
  <c r="I28" i="1" s="1"/>
  <c r="G26" i="1"/>
  <c r="R26" i="1" s="1"/>
  <c r="G24" i="1"/>
  <c r="R24" i="1" s="1"/>
  <c r="R23" i="1" s="1"/>
  <c r="G22" i="1"/>
  <c r="R22" i="1" s="1"/>
  <c r="G21" i="1"/>
  <c r="R21" i="1" s="1"/>
  <c r="R20" i="1" s="1"/>
  <c r="G19" i="1"/>
  <c r="R19" i="1" s="1"/>
  <c r="G18" i="1"/>
  <c r="R18" i="1" s="1"/>
  <c r="R17" i="1" s="1"/>
  <c r="G16" i="1"/>
  <c r="R16" i="1" s="1"/>
  <c r="G15" i="1"/>
  <c r="R15" i="1" s="1"/>
  <c r="R14" i="1" s="1"/>
  <c r="G13" i="1"/>
  <c r="R13" i="1" s="1"/>
  <c r="G12" i="1"/>
  <c r="R12" i="1" s="1"/>
  <c r="G11" i="1"/>
  <c r="R11" i="1" s="1"/>
  <c r="R10" i="1" s="1"/>
  <c r="G9" i="1"/>
  <c r="R9" i="1" s="1"/>
  <c r="G8" i="1"/>
  <c r="R8" i="1" s="1"/>
  <c r="G7" i="1"/>
  <c r="G27" i="1" s="1"/>
  <c r="T8" i="1" l="1"/>
  <c r="T9" i="1"/>
  <c r="S10" i="1"/>
  <c r="T11" i="1"/>
  <c r="T12" i="1"/>
  <c r="T13" i="1"/>
  <c r="S14" i="1"/>
  <c r="T15" i="1"/>
  <c r="T16" i="1"/>
  <c r="S17" i="1"/>
  <c r="T18" i="1"/>
  <c r="T19" i="1"/>
  <c r="S20" i="1"/>
  <c r="T21" i="1"/>
  <c r="T22" i="1"/>
  <c r="S23" i="1"/>
  <c r="T24" i="1"/>
  <c r="T26" i="1"/>
  <c r="S6" i="1"/>
  <c r="R7" i="1"/>
  <c r="R6" i="1" s="1"/>
  <c r="R27" i="1"/>
  <c r="T7" i="1"/>
  <c r="T6" i="1" s="1"/>
  <c r="T23" i="1" l="1"/>
  <c r="T20" i="1"/>
  <c r="T17" i="1"/>
  <c r="T14" i="1"/>
  <c r="T10" i="1"/>
</calcChain>
</file>

<file path=xl/sharedStrings.xml><?xml version="1.0" encoding="utf-8"?>
<sst xmlns="http://schemas.openxmlformats.org/spreadsheetml/2006/main" count="93" uniqueCount="53">
  <si>
    <t>Fee Proposal</t>
  </si>
  <si>
    <t>Prime consultant</t>
  </si>
  <si>
    <r>
      <t>Subconsultant(s)</t>
    </r>
    <r>
      <rPr>
        <b/>
        <vertAlign val="superscript"/>
        <sz val="12"/>
        <color rgb="FF000000"/>
        <rFont val="Calibri"/>
        <family val="2"/>
        <scheme val="minor"/>
      </rPr>
      <t>1</t>
    </r>
  </si>
  <si>
    <t>Personnel Position</t>
  </si>
  <si>
    <t>Title</t>
  </si>
  <si>
    <t>Billing Rate ($/hour)</t>
  </si>
  <si>
    <t>Tasks</t>
  </si>
  <si>
    <t>Hours</t>
  </si>
  <si>
    <t>Prime
Total Hrs</t>
  </si>
  <si>
    <t>Direct Expenses</t>
  </si>
  <si>
    <t>Prime Total $</t>
  </si>
  <si>
    <t>Sub
Total Hrs</t>
  </si>
  <si>
    <t>Sub Total $</t>
  </si>
  <si>
    <t>Consultant Team Total Hours</t>
  </si>
  <si>
    <t>Consultant Team Direct Expenses</t>
  </si>
  <si>
    <t>TOTAL $</t>
  </si>
  <si>
    <t xml:space="preserve">Task 1: Project Administration and Management </t>
  </si>
  <si>
    <t xml:space="preserve">1.1 Project Initiation </t>
  </si>
  <si>
    <t xml:space="preserve">1.2 Ongoing Meetings and Project Management </t>
  </si>
  <si>
    <t xml:space="preserve">1.3 Agency Reporting  </t>
  </si>
  <si>
    <t xml:space="preserve">Task 2:  Organizational Stakeholder Engagement </t>
  </si>
  <si>
    <t xml:space="preserve">2.1 Project Briefings  </t>
  </si>
  <si>
    <t xml:space="preserve">2.2 Interest-Based Engagement </t>
  </si>
  <si>
    <t xml:space="preserve">2.3 Implementation Partner Engagement </t>
  </si>
  <si>
    <t xml:space="preserve">Task 3:  Public Engagement </t>
  </si>
  <si>
    <t xml:space="preserve">3.1 Public Engagement Plan  </t>
  </si>
  <si>
    <t xml:space="preserve">3.2 Public Engagement Implementation </t>
  </si>
  <si>
    <t xml:space="preserve">Task 4:  Existing Conditions/Baseline Report </t>
  </si>
  <si>
    <t xml:space="preserve">4.1 Existing TDM policies and programs </t>
  </si>
  <si>
    <t xml:space="preserve">4.2 Existing Travel Conditions Report </t>
  </si>
  <si>
    <t xml:space="preserve">Task 5:  Strategy Development </t>
  </si>
  <si>
    <t xml:space="preserve">5.1 State of the Practice Research </t>
  </si>
  <si>
    <t xml:space="preserve">5.2 TDM Strategy Recommendations </t>
  </si>
  <si>
    <t xml:space="preserve">Task 6:  Plan Assembly and Approval </t>
  </si>
  <si>
    <t xml:space="preserve">6.1 Plan Assembly </t>
  </si>
  <si>
    <t xml:space="preserve">6.2 Approval Support </t>
  </si>
  <si>
    <t xml:space="preserve">6.3 Final Plan  </t>
  </si>
  <si>
    <t>TOTAL HOURS</t>
  </si>
  <si>
    <t>n/a</t>
  </si>
  <si>
    <t>TOTAL COST</t>
  </si>
  <si>
    <t>Footnotes</t>
  </si>
  <si>
    <t xml:space="preserve">1) Please add columns and rows to provide more space to add personnel and subconsultants and/or tasks as needed.  </t>
  </si>
  <si>
    <r>
      <t xml:space="preserve">Fee Proposal - </t>
    </r>
    <r>
      <rPr>
        <b/>
        <sz val="14"/>
        <color rgb="FF000000"/>
        <rFont val="Calibri"/>
        <family val="2"/>
        <scheme val="minor"/>
      </rPr>
      <t>continued</t>
    </r>
  </si>
  <si>
    <t>Prime Consultant Non-Labor Itemized Direct Cost Items</t>
  </si>
  <si>
    <t>Task #</t>
  </si>
  <si>
    <t>Cost</t>
  </si>
  <si>
    <t>Materials and Supplies</t>
  </si>
  <si>
    <t>Travel Expenses</t>
  </si>
  <si>
    <t>Other Direct Costs</t>
  </si>
  <si>
    <r>
      <t>Subconsultant(s) Non-Labor Itemized Direct Cost Items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</si>
  <si>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1) Provide non-labor direct costs for each subconsultant</t>
  </si>
  <si>
    <t>Total Consultant Team Non-Labor Itemized Direct Cost Items</t>
  </si>
  <si>
    <t>2) Cells in red font indicate formulas. If table is modified, ensure totals are accurate.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</si>
</sst>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71" formatCode="_([$$-409]* #,##0_);_([$$-409]* \(#,##0\);_([$$-409]* &quot;-&quot;??_);_(@_)"/>
    <numFmt numFmtId="173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applyFont="1" applyBorder="1" applyAlignment="1" applyProtection="1">
      <alignment horizontal="left" vertical="top"/>
      <protection locked="0"/>
    </xf>
    <xf numFmtId="0" fontId="11" fillId="0" borderId="23" xfId="0" applyFont="1" applyBorder="1" applyAlignment="1" applyProtection="1">
      <alignment horizontal="left" vertical="top"/>
      <protection locked="0"/>
    </xf>
    <xf numFmtId="0" fontId="11" fillId="0" borderId="4" xfId="0" applyFont="1" applyBorder="1" applyAlignment="1" applyProtection="1">
      <alignment horizontal="left" vertical="top"/>
      <protection locked="0"/>
    </xf>
    <xf numFmtId="0" fontId="11" fillId="0" borderId="5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11" fillId="0" borderId="24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26" xfId="0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44" fontId="14" fillId="0" borderId="0" xfId="1" applyFont="1" applyFill="1" applyBorder="1" applyAlignment="1">
      <alignment horizontal="left" vertical="top" wrapText="1"/>
    </xf>
    <xf numFmtId="44" fontId="12" fillId="0" borderId="0" xfId="1" applyFont="1" applyFill="1" applyBorder="1" applyAlignment="1">
      <alignment horizontal="left" vertical="top" wrapText="1"/>
    </xf>
    <xf numFmtId="44" fontId="13" fillId="0" borderId="0" xfId="1" applyFont="1" applyFill="1" applyBorder="1" applyAlignment="1">
      <alignment horizontal="left" vertical="top" wrapText="1"/>
    </xf>
    <xf numFmtId="44" fontId="11" fillId="0" borderId="0" xfId="1" applyFont="1" applyFill="1" applyBorder="1" applyAlignment="1" applyProtection="1">
      <alignment horizontal="left" vertical="top"/>
      <protection locked="0"/>
    </xf>
    <xf numFmtId="44" fontId="11" fillId="0" borderId="0" xfId="1" applyFont="1" applyFill="1" applyBorder="1" applyAlignment="1">
      <alignment horizontal="left" vertical="top"/>
    </xf>
    <xf numFmtId="0" fontId="11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2" borderId="9" xfId="0" applyFont="1" applyFill="1" applyBorder="1" applyAlignment="1">
      <alignment horizontal="left" vertical="top" wrapText="1"/>
    </xf>
    <xf numFmtId="0" fontId="14" fillId="2" borderId="12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left" vertical="top" wrapText="1"/>
    </xf>
    <xf numFmtId="0" fontId="17" fillId="4" borderId="15" xfId="0" applyFont="1" applyFill="1" applyBorder="1" applyAlignment="1">
      <alignment horizontal="left" vertical="top" wrapText="1"/>
    </xf>
    <xf numFmtId="0" fontId="17" fillId="4" borderId="32" xfId="0" applyFont="1" applyFill="1" applyBorder="1" applyAlignment="1">
      <alignment horizontal="left" vertical="top" wrapText="1"/>
    </xf>
    <xf numFmtId="0" fontId="11" fillId="4" borderId="20" xfId="0" applyFont="1" applyFill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/>
    </xf>
    <xf numFmtId="0" fontId="11" fillId="2" borderId="34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7" fillId="4" borderId="25" xfId="0" applyFont="1" applyFill="1" applyBorder="1" applyAlignment="1">
      <alignment horizontal="left" vertical="top" wrapText="1"/>
    </xf>
    <xf numFmtId="0" fontId="17" fillId="4" borderId="23" xfId="0" applyFont="1" applyFill="1" applyBorder="1" applyAlignment="1">
      <alignment horizontal="left" vertical="top" wrapText="1"/>
    </xf>
    <xf numFmtId="0" fontId="11" fillId="4" borderId="24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/>
    </xf>
    <xf numFmtId="0" fontId="12" fillId="4" borderId="23" xfId="0" applyFont="1" applyFill="1" applyBorder="1" applyAlignment="1">
      <alignment horizontal="left" vertical="top"/>
    </xf>
    <xf numFmtId="0" fontId="9" fillId="4" borderId="24" xfId="0" applyFont="1" applyFill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/>
    </xf>
    <xf numFmtId="0" fontId="9" fillId="0" borderId="29" xfId="0" applyFont="1" applyBorder="1" applyAlignment="1">
      <alignment horizontal="left" vertical="top"/>
    </xf>
    <xf numFmtId="0" fontId="14" fillId="0" borderId="35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164" fontId="11" fillId="0" borderId="5" xfId="0" applyNumberFormat="1" applyFont="1" applyBorder="1" applyAlignment="1" applyProtection="1">
      <alignment horizontal="left" vertical="top"/>
      <protection locked="0"/>
    </xf>
    <xf numFmtId="0" fontId="19" fillId="0" borderId="4" xfId="0" applyFont="1" applyBorder="1" applyAlignment="1" applyProtection="1">
      <alignment horizontal="left" vertical="top"/>
      <protection locked="0"/>
    </xf>
    <xf numFmtId="164" fontId="19" fillId="0" borderId="24" xfId="0" applyNumberFormat="1" applyFont="1" applyBorder="1" applyAlignment="1" applyProtection="1">
      <alignment horizontal="left" vertical="top"/>
      <protection locked="0"/>
    </xf>
    <xf numFmtId="0" fontId="9" fillId="5" borderId="16" xfId="0" applyFont="1" applyFill="1" applyBorder="1" applyAlignment="1">
      <alignment horizontal="left" vertical="top" wrapText="1"/>
    </xf>
    <xf numFmtId="0" fontId="11" fillId="5" borderId="17" xfId="0" applyFont="1" applyFill="1" applyBorder="1" applyAlignment="1">
      <alignment horizontal="left" vertical="top" wrapText="1"/>
    </xf>
    <xf numFmtId="0" fontId="9" fillId="5" borderId="18" xfId="0" applyFont="1" applyFill="1" applyBorder="1" applyAlignment="1">
      <alignment horizontal="left" vertical="top" wrapText="1"/>
    </xf>
    <xf numFmtId="0" fontId="20" fillId="5" borderId="19" xfId="0" applyFont="1" applyFill="1" applyBorder="1" applyAlignment="1">
      <alignment horizontal="left" vertical="top" wrapText="1"/>
    </xf>
    <xf numFmtId="164" fontId="9" fillId="5" borderId="16" xfId="0" applyNumberFormat="1" applyFont="1" applyFill="1" applyBorder="1" applyAlignment="1">
      <alignment horizontal="left" vertical="top" wrapText="1"/>
    </xf>
    <xf numFmtId="164" fontId="20" fillId="5" borderId="20" xfId="0" applyNumberFormat="1" applyFont="1" applyFill="1" applyBorder="1" applyAlignment="1">
      <alignment horizontal="left" vertical="top" wrapText="1"/>
    </xf>
    <xf numFmtId="0" fontId="9" fillId="5" borderId="19" xfId="0" applyFont="1" applyFill="1" applyBorder="1" applyAlignment="1">
      <alignment horizontal="left" vertical="top" wrapText="1"/>
    </xf>
    <xf numFmtId="0" fontId="11" fillId="5" borderId="16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11" fillId="5" borderId="22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20" fillId="5" borderId="4" xfId="0" applyFont="1" applyFill="1" applyBorder="1" applyAlignment="1">
      <alignment horizontal="left" vertical="top" wrapText="1"/>
    </xf>
    <xf numFmtId="164" fontId="9" fillId="5" borderId="5" xfId="0" applyNumberFormat="1" applyFont="1" applyFill="1" applyBorder="1" applyAlignment="1">
      <alignment horizontal="left" vertical="top" wrapText="1"/>
    </xf>
    <xf numFmtId="164" fontId="20" fillId="5" borderId="24" xfId="0" applyNumberFormat="1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164" fontId="20" fillId="5" borderId="21" xfId="0" applyNumberFormat="1" applyFont="1" applyFill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/>
    </xf>
    <xf numFmtId="164" fontId="19" fillId="0" borderId="5" xfId="0" applyNumberFormat="1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 vertical="top" wrapText="1"/>
    </xf>
    <xf numFmtId="0" fontId="11" fillId="0" borderId="36" xfId="0" applyFont="1" applyBorder="1" applyAlignment="1" applyProtection="1">
      <alignment horizontal="left" vertical="top"/>
      <protection locked="0"/>
    </xf>
    <xf numFmtId="0" fontId="11" fillId="0" borderId="38" xfId="0" applyFont="1" applyBorder="1" applyAlignment="1" applyProtection="1">
      <alignment horizontal="left" vertical="top"/>
      <protection locked="0"/>
    </xf>
    <xf numFmtId="0" fontId="19" fillId="0" borderId="39" xfId="0" applyFont="1" applyBorder="1" applyAlignment="1" applyProtection="1">
      <alignment horizontal="left" vertical="top"/>
      <protection locked="0"/>
    </xf>
    <xf numFmtId="164" fontId="11" fillId="0" borderId="36" xfId="0" applyNumberFormat="1" applyFont="1" applyBorder="1" applyAlignment="1" applyProtection="1">
      <alignment horizontal="left" vertical="top"/>
      <protection locked="0"/>
    </xf>
    <xf numFmtId="164" fontId="19" fillId="0" borderId="40" xfId="0" applyNumberFormat="1" applyFont="1" applyBorder="1" applyAlignment="1" applyProtection="1">
      <alignment horizontal="left" vertical="top"/>
      <protection locked="0"/>
    </xf>
    <xf numFmtId="0" fontId="11" fillId="0" borderId="39" xfId="0" applyFont="1" applyBorder="1" applyAlignment="1" applyProtection="1">
      <alignment horizontal="left" vertical="top"/>
      <protection locked="0"/>
    </xf>
    <xf numFmtId="0" fontId="11" fillId="0" borderId="38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/>
    </xf>
    <xf numFmtId="164" fontId="19" fillId="0" borderId="36" xfId="0" applyNumberFormat="1" applyFont="1" applyBorder="1" applyAlignment="1">
      <alignment horizontal="left" vertical="top"/>
    </xf>
    <xf numFmtId="0" fontId="19" fillId="0" borderId="41" xfId="0" applyFont="1" applyBorder="1" applyAlignment="1" applyProtection="1">
      <alignment horizontal="left" vertical="top"/>
      <protection locked="0"/>
    </xf>
    <xf numFmtId="0" fontId="19" fillId="0" borderId="42" xfId="0" applyFont="1" applyBorder="1" applyAlignment="1" applyProtection="1">
      <alignment horizontal="left" vertical="top"/>
      <protection locked="0"/>
    </xf>
    <xf numFmtId="0" fontId="19" fillId="0" borderId="43" xfId="0" applyFont="1" applyBorder="1" applyAlignment="1" applyProtection="1">
      <alignment horizontal="left" vertical="top"/>
      <protection locked="0"/>
    </xf>
    <xf numFmtId="0" fontId="19" fillId="0" borderId="44" xfId="0" applyFont="1" applyBorder="1" applyAlignment="1" applyProtection="1">
      <alignment horizontal="left" vertical="top"/>
      <protection locked="0"/>
    </xf>
    <xf numFmtId="164" fontId="19" fillId="0" borderId="46" xfId="0" applyNumberFormat="1" applyFont="1" applyBorder="1" applyAlignment="1" applyProtection="1">
      <alignment horizontal="left" vertical="top"/>
      <protection locked="0"/>
    </xf>
    <xf numFmtId="0" fontId="19" fillId="0" borderId="44" xfId="0" applyFont="1" applyBorder="1" applyAlignment="1">
      <alignment horizontal="left" vertical="top"/>
    </xf>
    <xf numFmtId="0" fontId="19" fillId="0" borderId="45" xfId="0" applyFont="1" applyBorder="1" applyAlignment="1">
      <alignment horizontal="left" vertical="top"/>
    </xf>
    <xf numFmtId="44" fontId="20" fillId="0" borderId="47" xfId="1" applyFont="1" applyFill="1" applyBorder="1" applyAlignment="1">
      <alignment horizontal="left" vertical="top" wrapText="1"/>
    </xf>
    <xf numFmtId="164" fontId="19" fillId="0" borderId="47" xfId="1" applyNumberFormat="1" applyFont="1" applyFill="1" applyBorder="1" applyAlignment="1" applyProtection="1">
      <alignment horizontal="left" vertical="top"/>
      <protection locked="0"/>
    </xf>
    <xf numFmtId="164" fontId="19" fillId="0" borderId="45" xfId="0" applyNumberFormat="1" applyFont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2" borderId="0" xfId="0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horizontal="center" vertical="top" wrapText="1"/>
    </xf>
    <xf numFmtId="44" fontId="19" fillId="0" borderId="51" xfId="1" applyFont="1" applyFill="1" applyBorder="1" applyAlignment="1">
      <alignment horizontal="left" vertical="top"/>
    </xf>
    <xf numFmtId="1" fontId="20" fillId="5" borderId="52" xfId="0" applyNumberFormat="1" applyFont="1" applyFill="1" applyBorder="1" applyAlignment="1">
      <alignment horizontal="left" vertical="top" wrapText="1"/>
    </xf>
    <xf numFmtId="1" fontId="20" fillId="5" borderId="17" xfId="0" applyNumberFormat="1" applyFont="1" applyFill="1" applyBorder="1" applyAlignment="1">
      <alignment horizontal="left" vertical="top" wrapText="1"/>
    </xf>
    <xf numFmtId="164" fontId="19" fillId="0" borderId="34" xfId="0" applyNumberFormat="1" applyFont="1" applyBorder="1" applyAlignment="1">
      <alignment horizontal="left" vertical="top"/>
    </xf>
    <xf numFmtId="164" fontId="20" fillId="5" borderId="34" xfId="0" applyNumberFormat="1" applyFont="1" applyFill="1" applyBorder="1" applyAlignment="1">
      <alignment horizontal="left" vertical="top" wrapText="1"/>
    </xf>
    <xf numFmtId="164" fontId="19" fillId="0" borderId="53" xfId="0" applyNumberFormat="1" applyFont="1" applyBorder="1" applyAlignment="1">
      <alignment horizontal="left" vertical="top"/>
    </xf>
    <xf numFmtId="0" fontId="19" fillId="0" borderId="54" xfId="0" applyFont="1" applyBorder="1" applyAlignment="1">
      <alignment horizontal="left" vertical="top"/>
    </xf>
    <xf numFmtId="44" fontId="19" fillId="0" borderId="55" xfId="1" applyFont="1" applyFill="1" applyBorder="1" applyAlignment="1">
      <alignment horizontal="left" vertical="top"/>
    </xf>
    <xf numFmtId="164" fontId="20" fillId="5" borderId="56" xfId="0" applyNumberFormat="1" applyFont="1" applyFill="1" applyBorder="1" applyAlignment="1">
      <alignment horizontal="left" vertical="top" wrapText="1"/>
    </xf>
    <xf numFmtId="164" fontId="20" fillId="5" borderId="16" xfId="0" applyNumberFormat="1" applyFont="1" applyFill="1" applyBorder="1" applyAlignment="1">
      <alignment horizontal="left" vertical="top" wrapText="1"/>
    </xf>
    <xf numFmtId="44" fontId="19" fillId="0" borderId="57" xfId="1" applyFont="1" applyFill="1" applyBorder="1" applyAlignment="1">
      <alignment horizontal="left" vertical="top"/>
    </xf>
    <xf numFmtId="1" fontId="19" fillId="0" borderId="51" xfId="1" applyNumberFormat="1" applyFont="1" applyFill="1" applyBorder="1" applyAlignment="1" applyProtection="1">
      <alignment horizontal="left" vertical="top"/>
      <protection locked="0"/>
    </xf>
    <xf numFmtId="44" fontId="20" fillId="0" borderId="58" xfId="1" applyFont="1" applyFill="1" applyBorder="1" applyAlignment="1">
      <alignment horizontal="left" vertical="top" wrapText="1"/>
    </xf>
    <xf numFmtId="44" fontId="20" fillId="0" borderId="51" xfId="1" applyFont="1" applyFill="1" applyBorder="1" applyAlignment="1">
      <alignment horizontal="left" vertical="top" wrapText="1"/>
    </xf>
    <xf numFmtId="164" fontId="19" fillId="0" borderId="58" xfId="1" applyNumberFormat="1" applyFont="1" applyFill="1" applyBorder="1" applyAlignment="1" applyProtection="1">
      <alignment horizontal="left" vertical="top"/>
      <protection locked="0"/>
    </xf>
    <xf numFmtId="0" fontId="19" fillId="0" borderId="59" xfId="0" applyFont="1" applyBorder="1" applyAlignment="1">
      <alignment horizontal="left" vertical="top"/>
    </xf>
    <xf numFmtId="0" fontId="9" fillId="5" borderId="17" xfId="0" applyFont="1" applyFill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/>
    </xf>
    <xf numFmtId="0" fontId="9" fillId="5" borderId="22" xfId="0" applyFont="1" applyFill="1" applyBorder="1" applyAlignment="1">
      <alignment horizontal="left" vertical="top" wrapText="1"/>
    </xf>
    <xf numFmtId="0" fontId="11" fillId="0" borderId="37" xfId="0" applyFont="1" applyBorder="1" applyAlignment="1">
      <alignment horizontal="left" vertical="top"/>
    </xf>
    <xf numFmtId="0" fontId="11" fillId="0" borderId="60" xfId="0" applyFont="1" applyBorder="1" applyAlignment="1">
      <alignment horizontal="left" vertical="top"/>
    </xf>
    <xf numFmtId="0" fontId="11" fillId="0" borderId="61" xfId="0" applyFont="1" applyBorder="1" applyAlignment="1">
      <alignment horizontal="left" vertical="top"/>
    </xf>
    <xf numFmtId="0" fontId="19" fillId="0" borderId="62" xfId="0" applyFont="1" applyBorder="1" applyAlignment="1" applyProtection="1">
      <alignment horizontal="left" vertical="top"/>
      <protection locked="0"/>
    </xf>
    <xf numFmtId="0" fontId="10" fillId="3" borderId="48" xfId="0" applyFont="1" applyFill="1" applyBorder="1" applyAlignment="1">
      <alignment horizontal="left"/>
    </xf>
    <xf numFmtId="0" fontId="9" fillId="5" borderId="63" xfId="0" applyFont="1" applyFill="1" applyBorder="1" applyAlignment="1">
      <alignment horizontal="left" vertical="top" wrapText="1"/>
    </xf>
    <xf numFmtId="0" fontId="11" fillId="0" borderId="64" xfId="0" quotePrefix="1" applyFont="1" applyBorder="1" applyAlignment="1">
      <alignment horizontal="left" vertical="top" wrapText="1"/>
    </xf>
    <xf numFmtId="0" fontId="11" fillId="0" borderId="65" xfId="0" applyFont="1" applyBorder="1" applyAlignment="1">
      <alignment horizontal="left" vertical="top"/>
    </xf>
    <xf numFmtId="0" fontId="11" fillId="0" borderId="63" xfId="0" applyFont="1" applyBorder="1" applyAlignment="1">
      <alignment horizontal="left" vertical="top"/>
    </xf>
    <xf numFmtId="0" fontId="21" fillId="5" borderId="66" xfId="0" applyFont="1" applyFill="1" applyBorder="1" applyAlignment="1">
      <alignment horizontal="left" vertical="top" wrapText="1"/>
    </xf>
    <xf numFmtId="0" fontId="11" fillId="0" borderId="67" xfId="0" applyFont="1" applyBorder="1" applyAlignment="1">
      <alignment horizontal="left" vertical="top"/>
    </xf>
    <xf numFmtId="0" fontId="11" fillId="0" borderId="64" xfId="0" applyFont="1" applyBorder="1" applyAlignment="1">
      <alignment horizontal="left" vertical="top"/>
    </xf>
    <xf numFmtId="0" fontId="11" fillId="0" borderId="65" xfId="0" applyFont="1" applyBorder="1" applyAlignment="1">
      <alignment horizontal="left" vertical="top" wrapText="1"/>
    </xf>
    <xf numFmtId="0" fontId="9" fillId="5" borderId="66" xfId="0" applyFont="1" applyFill="1" applyBorder="1" applyAlignment="1">
      <alignment horizontal="left" vertical="top" wrapText="1"/>
    </xf>
    <xf numFmtId="0" fontId="9" fillId="5" borderId="68" xfId="0" applyFont="1" applyFill="1" applyBorder="1" applyAlignment="1">
      <alignment horizontal="left" vertical="top" wrapText="1"/>
    </xf>
    <xf numFmtId="0" fontId="11" fillId="0" borderId="69" xfId="0" applyFont="1" applyBorder="1" applyAlignment="1">
      <alignment horizontal="left" vertical="top"/>
    </xf>
    <xf numFmtId="0" fontId="11" fillId="0" borderId="70" xfId="0" applyFont="1" applyBorder="1" applyAlignment="1">
      <alignment horizontal="left" vertical="top"/>
    </xf>
    <xf numFmtId="0" fontId="11" fillId="0" borderId="68" xfId="0" applyFont="1" applyBorder="1" applyAlignment="1">
      <alignment horizontal="left" vertical="top"/>
    </xf>
    <xf numFmtId="0" fontId="14" fillId="0" borderId="71" xfId="0" applyFont="1" applyBorder="1" applyAlignment="1">
      <alignment horizontal="left" vertical="top" wrapText="1"/>
    </xf>
    <xf numFmtId="0" fontId="14" fillId="0" borderId="72" xfId="0" applyFont="1" applyBorder="1" applyAlignment="1">
      <alignment horizontal="left" vertical="top" wrapText="1"/>
    </xf>
    <xf numFmtId="171" fontId="8" fillId="0" borderId="6" xfId="0" applyNumberFormat="1" applyFont="1" applyBorder="1" applyAlignment="1">
      <alignment horizontal="center" vertical="top" wrapText="1"/>
    </xf>
    <xf numFmtId="171" fontId="8" fillId="0" borderId="7" xfId="0" applyNumberFormat="1" applyFont="1" applyBorder="1" applyAlignment="1">
      <alignment horizontal="center" vertical="top" wrapText="1"/>
    </xf>
    <xf numFmtId="173" fontId="8" fillId="0" borderId="6" xfId="1" applyNumberFormat="1" applyFont="1" applyBorder="1" applyAlignment="1">
      <alignment horizontal="center" vertical="top" wrapText="1"/>
    </xf>
    <xf numFmtId="173" fontId="8" fillId="0" borderId="7" xfId="1" applyNumberFormat="1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zoomScale="130" zoomScaleNormal="130" workbookViewId="0">
      <selection activeCell="J5" sqref="J5"/>
    </sheetView>
  </sheetViews>
  <sheetFormatPr defaultColWidth="8" defaultRowHeight="14.5" x14ac:dyDescent="0.35"/>
  <cols>
    <col min="1" max="1" width="44.54296875" style="20" customWidth="1"/>
    <col min="2" max="7" width="8.7265625" style="20" customWidth="1"/>
    <col min="8" max="8" width="9.26953125" style="20" customWidth="1"/>
    <col min="9" max="15" width="8.7265625" style="20" customWidth="1"/>
    <col min="16" max="16" width="9.453125" style="20" customWidth="1"/>
    <col min="17" max="17" width="8.7265625" style="20" customWidth="1"/>
    <col min="18" max="20" width="17.7265625" style="20" customWidth="1"/>
    <col min="21" max="16384" width="8" style="20"/>
  </cols>
  <sheetData>
    <row r="1" spans="1:20" s="5" customFormat="1" ht="26.25" customHeight="1" x14ac:dyDescent="0.6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P1" s="4"/>
      <c r="Q1" s="4"/>
    </row>
    <row r="2" spans="1:20" s="5" customFormat="1" ht="21" customHeight="1" x14ac:dyDescent="0.35">
      <c r="A2" s="2"/>
      <c r="B2" s="108" t="s">
        <v>1</v>
      </c>
      <c r="C2" s="109"/>
      <c r="D2" s="109"/>
      <c r="E2" s="109"/>
      <c r="F2" s="109"/>
      <c r="G2" s="109"/>
      <c r="H2" s="109"/>
      <c r="I2" s="110"/>
      <c r="J2" s="108" t="s">
        <v>2</v>
      </c>
      <c r="K2" s="109"/>
      <c r="L2" s="109"/>
      <c r="M2" s="109"/>
      <c r="N2" s="109"/>
      <c r="O2" s="109"/>
      <c r="P2" s="109"/>
      <c r="Q2" s="110"/>
      <c r="R2" s="6"/>
      <c r="S2" s="6"/>
      <c r="T2" s="6"/>
    </row>
    <row r="3" spans="1:20" s="5" customFormat="1" ht="21" customHeight="1" x14ac:dyDescent="0.35">
      <c r="A3" s="7" t="s">
        <v>3</v>
      </c>
      <c r="B3" s="8" t="s">
        <v>4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0"/>
      <c r="I3" s="10"/>
      <c r="J3" s="8" t="s">
        <v>4</v>
      </c>
      <c r="K3" s="9" t="s">
        <v>4</v>
      </c>
      <c r="L3" s="9" t="s">
        <v>4</v>
      </c>
      <c r="M3" s="9" t="s">
        <v>4</v>
      </c>
      <c r="N3" s="9" t="s">
        <v>4</v>
      </c>
      <c r="O3" s="112"/>
      <c r="P3" s="112"/>
      <c r="Q3" s="113"/>
      <c r="R3" s="6"/>
      <c r="S3" s="6"/>
      <c r="T3" s="6"/>
    </row>
    <row r="4" spans="1:20" s="5" customFormat="1" ht="21" customHeight="1" x14ac:dyDescent="0.35">
      <c r="A4" s="7" t="s">
        <v>5</v>
      </c>
      <c r="B4" s="155">
        <v>100</v>
      </c>
      <c r="C4" s="156"/>
      <c r="D4" s="156"/>
      <c r="E4" s="156"/>
      <c r="F4" s="156"/>
      <c r="G4" s="11"/>
      <c r="H4" s="11"/>
      <c r="I4" s="11"/>
      <c r="J4" s="157">
        <v>100</v>
      </c>
      <c r="K4" s="158"/>
      <c r="L4" s="158"/>
      <c r="M4" s="158"/>
      <c r="N4" s="158"/>
      <c r="O4" s="11"/>
      <c r="P4" s="11"/>
      <c r="Q4" s="114"/>
      <c r="R4" s="6"/>
      <c r="S4" s="6"/>
      <c r="T4" s="6"/>
    </row>
    <row r="5" spans="1:20" s="5" customFormat="1" ht="69" customHeight="1" thickBot="1" x14ac:dyDescent="0.5">
      <c r="A5" s="139" t="s">
        <v>6</v>
      </c>
      <c r="B5" s="13" t="s">
        <v>7</v>
      </c>
      <c r="C5" s="13" t="s">
        <v>7</v>
      </c>
      <c r="D5" s="12" t="s">
        <v>7</v>
      </c>
      <c r="E5" s="12" t="s">
        <v>7</v>
      </c>
      <c r="F5" s="14" t="s">
        <v>7</v>
      </c>
      <c r="G5" s="15" t="s">
        <v>8</v>
      </c>
      <c r="H5" s="16" t="s">
        <v>9</v>
      </c>
      <c r="I5" s="17" t="s">
        <v>10</v>
      </c>
      <c r="J5" s="18" t="s">
        <v>7</v>
      </c>
      <c r="K5" s="12" t="s">
        <v>7</v>
      </c>
      <c r="L5" s="12" t="s">
        <v>7</v>
      </c>
      <c r="M5" s="12" t="s">
        <v>7</v>
      </c>
      <c r="N5" s="14" t="s">
        <v>7</v>
      </c>
      <c r="O5" s="15" t="s">
        <v>11</v>
      </c>
      <c r="P5" s="16" t="s">
        <v>9</v>
      </c>
      <c r="Q5" s="17" t="s">
        <v>12</v>
      </c>
      <c r="R5" s="15" t="s">
        <v>13</v>
      </c>
      <c r="S5" s="16" t="s">
        <v>14</v>
      </c>
      <c r="T5" s="19" t="s">
        <v>15</v>
      </c>
    </row>
    <row r="6" spans="1:20" ht="15" customHeight="1" x14ac:dyDescent="0.35">
      <c r="A6" s="140" t="s">
        <v>16</v>
      </c>
      <c r="B6" s="131"/>
      <c r="C6" s="68"/>
      <c r="D6" s="67"/>
      <c r="E6" s="67"/>
      <c r="F6" s="69"/>
      <c r="G6" s="70"/>
      <c r="H6" s="71"/>
      <c r="I6" s="72"/>
      <c r="J6" s="73"/>
      <c r="K6" s="67"/>
      <c r="L6" s="67"/>
      <c r="M6" s="74"/>
      <c r="N6" s="69"/>
      <c r="O6" s="70"/>
      <c r="P6" s="71"/>
      <c r="Q6" s="72"/>
      <c r="R6" s="116">
        <f>SUM(R7:R9)</f>
        <v>0</v>
      </c>
      <c r="S6" s="123">
        <f>SUM(S7:S9)</f>
        <v>0</v>
      </c>
      <c r="T6" s="82">
        <f>SUM(T7:T9)</f>
        <v>0</v>
      </c>
    </row>
    <row r="7" spans="1:20" ht="15" customHeight="1" x14ac:dyDescent="0.35">
      <c r="A7" s="141" t="s">
        <v>17</v>
      </c>
      <c r="B7" s="132"/>
      <c r="C7" s="21"/>
      <c r="D7" s="22"/>
      <c r="E7" s="23"/>
      <c r="F7" s="24"/>
      <c r="G7" s="65">
        <f>SUM(B7:F7)</f>
        <v>0</v>
      </c>
      <c r="H7" s="64"/>
      <c r="I7" s="66">
        <f>SUMPRODUCT($B$4:$F$4,B7:F7)+H7</f>
        <v>0</v>
      </c>
      <c r="J7" s="25"/>
      <c r="K7" s="23"/>
      <c r="L7" s="23"/>
      <c r="M7" s="26"/>
      <c r="N7" s="27"/>
      <c r="O7" s="65">
        <f>SUM(J7:N7)</f>
        <v>0</v>
      </c>
      <c r="P7" s="64"/>
      <c r="Q7" s="66">
        <f>SUMPRODUCT($J$4:$N$4,J7:N7)+P7</f>
        <v>0</v>
      </c>
      <c r="R7" s="83">
        <f>SUM(G7,O7)</f>
        <v>0</v>
      </c>
      <c r="S7" s="84">
        <f>SUM(H7,P7)</f>
        <v>0</v>
      </c>
      <c r="T7" s="118">
        <f>SUM(S7,Q7,I7)</f>
        <v>0</v>
      </c>
    </row>
    <row r="8" spans="1:20" ht="15" customHeight="1" x14ac:dyDescent="0.35">
      <c r="A8" s="142" t="s">
        <v>18</v>
      </c>
      <c r="B8" s="133"/>
      <c r="C8" s="21"/>
      <c r="D8" s="22"/>
      <c r="E8" s="23"/>
      <c r="F8" s="24"/>
      <c r="G8" s="65">
        <f>SUM(B8:F8)</f>
        <v>0</v>
      </c>
      <c r="H8" s="64"/>
      <c r="I8" s="66">
        <f t="shared" ref="I8:I9" si="0">SUMPRODUCT($B$4:$F$4,B8:F8)+H8</f>
        <v>0</v>
      </c>
      <c r="J8" s="25"/>
      <c r="K8" s="23"/>
      <c r="L8" s="23"/>
      <c r="M8" s="26"/>
      <c r="N8" s="27"/>
      <c r="O8" s="65">
        <f t="shared" ref="O8:O9" si="1">SUM(J8:N8)</f>
        <v>0</v>
      </c>
      <c r="P8" s="64"/>
      <c r="Q8" s="66">
        <f t="shared" ref="Q8:Q26" si="2">SUMPRODUCT($J$4:$N$4,J8:N8)+P8</f>
        <v>0</v>
      </c>
      <c r="R8" s="83">
        <f t="shared" ref="R8:R9" si="3">SUM(G8,O8)</f>
        <v>0</v>
      </c>
      <c r="S8" s="84">
        <f t="shared" ref="S8:S9" si="4">SUM(H8,P8)</f>
        <v>0</v>
      </c>
      <c r="T8" s="118">
        <f t="shared" ref="T8:T9" si="5">SUM(S8,Q8,I8)</f>
        <v>0</v>
      </c>
    </row>
    <row r="9" spans="1:20" ht="15" customHeight="1" x14ac:dyDescent="0.35">
      <c r="A9" s="143" t="s">
        <v>19</v>
      </c>
      <c r="B9" s="133"/>
      <c r="C9" s="21"/>
      <c r="D9" s="22"/>
      <c r="E9" s="23"/>
      <c r="F9" s="24"/>
      <c r="G9" s="65">
        <f>SUM(B9:F9)</f>
        <v>0</v>
      </c>
      <c r="H9" s="64"/>
      <c r="I9" s="66">
        <f t="shared" si="0"/>
        <v>0</v>
      </c>
      <c r="J9" s="25"/>
      <c r="K9" s="23"/>
      <c r="L9" s="23"/>
      <c r="M9" s="26"/>
      <c r="N9" s="27"/>
      <c r="O9" s="65">
        <f t="shared" si="1"/>
        <v>0</v>
      </c>
      <c r="P9" s="64"/>
      <c r="Q9" s="66">
        <f t="shared" si="2"/>
        <v>0</v>
      </c>
      <c r="R9" s="83">
        <f t="shared" si="3"/>
        <v>0</v>
      </c>
      <c r="S9" s="84">
        <f t="shared" si="4"/>
        <v>0</v>
      </c>
      <c r="T9" s="118">
        <f t="shared" si="5"/>
        <v>0</v>
      </c>
    </row>
    <row r="10" spans="1:20" x14ac:dyDescent="0.35">
      <c r="A10" s="144" t="s">
        <v>20</v>
      </c>
      <c r="B10" s="134"/>
      <c r="C10" s="76"/>
      <c r="D10" s="75"/>
      <c r="E10" s="75"/>
      <c r="F10" s="77"/>
      <c r="G10" s="78"/>
      <c r="H10" s="79"/>
      <c r="I10" s="80"/>
      <c r="J10" s="81"/>
      <c r="K10" s="75"/>
      <c r="L10" s="75"/>
      <c r="M10" s="75"/>
      <c r="N10" s="77"/>
      <c r="O10" s="78"/>
      <c r="P10" s="79"/>
      <c r="Q10" s="80"/>
      <c r="R10" s="117">
        <f>SUM(R11:R13)</f>
        <v>0</v>
      </c>
      <c r="S10" s="124">
        <f>SUM(S11:S13)</f>
        <v>0</v>
      </c>
      <c r="T10" s="119">
        <f>SUM(T11:T13)</f>
        <v>0</v>
      </c>
    </row>
    <row r="11" spans="1:20" ht="15" customHeight="1" x14ac:dyDescent="0.35">
      <c r="A11" s="145" t="s">
        <v>21</v>
      </c>
      <c r="B11" s="133"/>
      <c r="C11" s="21"/>
      <c r="D11" s="22"/>
      <c r="E11" s="23"/>
      <c r="F11" s="24"/>
      <c r="G11" s="65">
        <f>SUM(B11:F11)</f>
        <v>0</v>
      </c>
      <c r="H11" s="64"/>
      <c r="I11" s="66">
        <f t="shared" ref="I11:I13" si="6">SUMPRODUCT($B$4:$F$4,B11:F11)+H11</f>
        <v>0</v>
      </c>
      <c r="J11" s="25"/>
      <c r="K11" s="23"/>
      <c r="L11" s="23"/>
      <c r="M11" s="26"/>
      <c r="N11" s="27"/>
      <c r="O11" s="65">
        <f>SUM(J11:N11)</f>
        <v>0</v>
      </c>
      <c r="P11" s="64"/>
      <c r="Q11" s="66">
        <f t="shared" si="2"/>
        <v>0</v>
      </c>
      <c r="R11" s="83">
        <f t="shared" ref="R11:R13" si="7">SUM(G11,O11)</f>
        <v>0</v>
      </c>
      <c r="S11" s="84">
        <f t="shared" ref="S11:S13" si="8">SUM(H11,P11)</f>
        <v>0</v>
      </c>
      <c r="T11" s="118">
        <f t="shared" ref="T11:T13" si="9">SUM(S11,Q11,I11)</f>
        <v>0</v>
      </c>
    </row>
    <row r="12" spans="1:20" ht="15" customHeight="1" x14ac:dyDescent="0.35">
      <c r="A12" s="146" t="s">
        <v>22</v>
      </c>
      <c r="B12" s="133"/>
      <c r="C12" s="21"/>
      <c r="D12" s="22"/>
      <c r="E12" s="23"/>
      <c r="F12" s="24"/>
      <c r="G12" s="65">
        <f t="shared" ref="G12:G13" si="10">SUM(B12:F12)</f>
        <v>0</v>
      </c>
      <c r="H12" s="64"/>
      <c r="I12" s="66">
        <f t="shared" si="6"/>
        <v>0</v>
      </c>
      <c r="J12" s="25"/>
      <c r="K12" s="23"/>
      <c r="L12" s="23"/>
      <c r="M12" s="26"/>
      <c r="N12" s="27"/>
      <c r="O12" s="65">
        <f t="shared" ref="O12:O13" si="11">SUM(J12:N12)</f>
        <v>0</v>
      </c>
      <c r="P12" s="64"/>
      <c r="Q12" s="66">
        <f t="shared" si="2"/>
        <v>0</v>
      </c>
      <c r="R12" s="83">
        <f t="shared" si="7"/>
        <v>0</v>
      </c>
      <c r="S12" s="84">
        <f t="shared" si="8"/>
        <v>0</v>
      </c>
      <c r="T12" s="118">
        <f t="shared" si="9"/>
        <v>0</v>
      </c>
    </row>
    <row r="13" spans="1:20" ht="15" customHeight="1" x14ac:dyDescent="0.35">
      <c r="A13" s="147" t="s">
        <v>23</v>
      </c>
      <c r="B13" s="132"/>
      <c r="C13" s="21"/>
      <c r="D13" s="22"/>
      <c r="E13" s="23"/>
      <c r="F13" s="24"/>
      <c r="G13" s="65">
        <f t="shared" si="10"/>
        <v>0</v>
      </c>
      <c r="H13" s="64"/>
      <c r="I13" s="66">
        <f t="shared" si="6"/>
        <v>0</v>
      </c>
      <c r="J13" s="25"/>
      <c r="K13" s="23"/>
      <c r="L13" s="23"/>
      <c r="M13" s="26"/>
      <c r="N13" s="27"/>
      <c r="O13" s="65">
        <f t="shared" si="11"/>
        <v>0</v>
      </c>
      <c r="P13" s="64"/>
      <c r="Q13" s="66">
        <f t="shared" si="2"/>
        <v>0</v>
      </c>
      <c r="R13" s="83">
        <f t="shared" si="7"/>
        <v>0</v>
      </c>
      <c r="S13" s="84">
        <f t="shared" si="8"/>
        <v>0</v>
      </c>
      <c r="T13" s="118">
        <f t="shared" si="9"/>
        <v>0</v>
      </c>
    </row>
    <row r="14" spans="1:20" ht="15" customHeight="1" x14ac:dyDescent="0.35">
      <c r="A14" s="148" t="s">
        <v>24</v>
      </c>
      <c r="B14" s="134"/>
      <c r="C14" s="76"/>
      <c r="D14" s="75"/>
      <c r="E14" s="75"/>
      <c r="F14" s="77"/>
      <c r="G14" s="78"/>
      <c r="H14" s="79"/>
      <c r="I14" s="80"/>
      <c r="J14" s="81"/>
      <c r="K14" s="75"/>
      <c r="L14" s="75"/>
      <c r="M14" s="75"/>
      <c r="N14" s="77"/>
      <c r="O14" s="78"/>
      <c r="P14" s="79"/>
      <c r="Q14" s="80"/>
      <c r="R14" s="117">
        <f>SUM(R15:R16)</f>
        <v>0</v>
      </c>
      <c r="S14" s="124">
        <f>SUM(S15:S16)</f>
        <v>0</v>
      </c>
      <c r="T14" s="119">
        <f>SUM(T15:T16)</f>
        <v>0</v>
      </c>
    </row>
    <row r="15" spans="1:20" ht="15" customHeight="1" x14ac:dyDescent="0.35">
      <c r="A15" s="145" t="s">
        <v>25</v>
      </c>
      <c r="B15" s="133"/>
      <c r="C15" s="21"/>
      <c r="D15" s="22"/>
      <c r="E15" s="23"/>
      <c r="F15" s="24"/>
      <c r="G15" s="65">
        <f t="shared" ref="G15:G16" si="12">SUM(B15:F15)</f>
        <v>0</v>
      </c>
      <c r="H15" s="64"/>
      <c r="I15" s="66">
        <f t="shared" ref="I15:I16" si="13">SUMPRODUCT($B$4:$F$4,B15:F15)+H15</f>
        <v>0</v>
      </c>
      <c r="J15" s="25"/>
      <c r="K15" s="23"/>
      <c r="L15" s="23"/>
      <c r="M15" s="26"/>
      <c r="N15" s="27"/>
      <c r="O15" s="65">
        <f t="shared" ref="O15:O16" si="14">SUM(J15:N15)</f>
        <v>0</v>
      </c>
      <c r="P15" s="64"/>
      <c r="Q15" s="66">
        <f t="shared" si="2"/>
        <v>0</v>
      </c>
      <c r="R15" s="83">
        <f t="shared" ref="R15:R16" si="15">SUM(G15,O15)</f>
        <v>0</v>
      </c>
      <c r="S15" s="84">
        <f t="shared" ref="S15:S16" si="16">SUM(H15,P15)</f>
        <v>0</v>
      </c>
      <c r="T15" s="118">
        <f t="shared" ref="T15:T16" si="17">SUM(S15,Q15,I15)</f>
        <v>0</v>
      </c>
    </row>
    <row r="16" spans="1:20" ht="15" customHeight="1" x14ac:dyDescent="0.35">
      <c r="A16" s="146" t="s">
        <v>26</v>
      </c>
      <c r="B16" s="133"/>
      <c r="C16" s="21"/>
      <c r="D16" s="22"/>
      <c r="E16" s="23"/>
      <c r="F16" s="24"/>
      <c r="G16" s="65">
        <f t="shared" si="12"/>
        <v>0</v>
      </c>
      <c r="H16" s="64"/>
      <c r="I16" s="66">
        <f t="shared" si="13"/>
        <v>0</v>
      </c>
      <c r="J16" s="25"/>
      <c r="K16" s="23"/>
      <c r="L16" s="23"/>
      <c r="M16" s="26"/>
      <c r="N16" s="27"/>
      <c r="O16" s="65">
        <f t="shared" si="14"/>
        <v>0</v>
      </c>
      <c r="P16" s="64"/>
      <c r="Q16" s="66">
        <f t="shared" si="2"/>
        <v>0</v>
      </c>
      <c r="R16" s="83">
        <f t="shared" si="15"/>
        <v>0</v>
      </c>
      <c r="S16" s="84">
        <f t="shared" si="16"/>
        <v>0</v>
      </c>
      <c r="T16" s="118">
        <f t="shared" si="17"/>
        <v>0</v>
      </c>
    </row>
    <row r="17" spans="1:20" ht="15" customHeight="1" x14ac:dyDescent="0.35">
      <c r="A17" s="149" t="s">
        <v>27</v>
      </c>
      <c r="B17" s="134"/>
      <c r="C17" s="76"/>
      <c r="D17" s="75"/>
      <c r="E17" s="75"/>
      <c r="F17" s="77"/>
      <c r="G17" s="78"/>
      <c r="H17" s="79"/>
      <c r="I17" s="80"/>
      <c r="J17" s="81"/>
      <c r="K17" s="75"/>
      <c r="L17" s="75"/>
      <c r="M17" s="75"/>
      <c r="N17" s="77"/>
      <c r="O17" s="78"/>
      <c r="P17" s="79"/>
      <c r="Q17" s="80"/>
      <c r="R17" s="117">
        <f>SUM(R18:R19)</f>
        <v>0</v>
      </c>
      <c r="S17" s="124">
        <f>SUM(S18:S19)</f>
        <v>0</v>
      </c>
      <c r="T17" s="119">
        <f>SUM(T18:T19)</f>
        <v>0</v>
      </c>
    </row>
    <row r="18" spans="1:20" ht="15" customHeight="1" x14ac:dyDescent="0.35">
      <c r="A18" s="145" t="s">
        <v>28</v>
      </c>
      <c r="B18" s="133"/>
      <c r="C18" s="21"/>
      <c r="D18" s="22"/>
      <c r="E18" s="23"/>
      <c r="F18" s="24"/>
      <c r="G18" s="65">
        <f t="shared" ref="G18:G19" si="18">SUM(B18:F18)</f>
        <v>0</v>
      </c>
      <c r="H18" s="64"/>
      <c r="I18" s="66">
        <f t="shared" ref="I18:I19" si="19">SUMPRODUCT($B$4:$F$4,B18:F18)+H18</f>
        <v>0</v>
      </c>
      <c r="J18" s="25"/>
      <c r="K18" s="23"/>
      <c r="L18" s="23"/>
      <c r="M18" s="26"/>
      <c r="N18" s="27"/>
      <c r="O18" s="65">
        <f t="shared" ref="O18:O19" si="20">SUM(J18:N18)</f>
        <v>0</v>
      </c>
      <c r="P18" s="64"/>
      <c r="Q18" s="66">
        <f t="shared" si="2"/>
        <v>0</v>
      </c>
      <c r="R18" s="83">
        <f t="shared" ref="R18:R19" si="21">SUM(G18,O18)</f>
        <v>0</v>
      </c>
      <c r="S18" s="84">
        <f t="shared" ref="S18:S19" si="22">SUM(H18,P18)</f>
        <v>0</v>
      </c>
      <c r="T18" s="118">
        <f t="shared" ref="T18:T19" si="23">SUM(S18,Q18,I18)</f>
        <v>0</v>
      </c>
    </row>
    <row r="19" spans="1:20" ht="15" customHeight="1" x14ac:dyDescent="0.35">
      <c r="A19" s="146" t="s">
        <v>29</v>
      </c>
      <c r="B19" s="133"/>
      <c r="C19" s="21"/>
      <c r="D19" s="22"/>
      <c r="E19" s="23"/>
      <c r="F19" s="24"/>
      <c r="G19" s="65">
        <f t="shared" si="18"/>
        <v>0</v>
      </c>
      <c r="H19" s="64"/>
      <c r="I19" s="66">
        <f t="shared" si="19"/>
        <v>0</v>
      </c>
      <c r="J19" s="25"/>
      <c r="K19" s="23"/>
      <c r="L19" s="23"/>
      <c r="M19" s="26"/>
      <c r="N19" s="27"/>
      <c r="O19" s="65">
        <f t="shared" si="20"/>
        <v>0</v>
      </c>
      <c r="P19" s="64"/>
      <c r="Q19" s="66">
        <f t="shared" si="2"/>
        <v>0</v>
      </c>
      <c r="R19" s="83">
        <f t="shared" si="21"/>
        <v>0</v>
      </c>
      <c r="S19" s="84">
        <f t="shared" si="22"/>
        <v>0</v>
      </c>
      <c r="T19" s="118">
        <f t="shared" si="23"/>
        <v>0</v>
      </c>
    </row>
    <row r="20" spans="1:20" ht="15" customHeight="1" x14ac:dyDescent="0.35">
      <c r="A20" s="149" t="s">
        <v>30</v>
      </c>
      <c r="B20" s="134"/>
      <c r="C20" s="76"/>
      <c r="D20" s="75"/>
      <c r="E20" s="75"/>
      <c r="F20" s="77"/>
      <c r="G20" s="78"/>
      <c r="H20" s="79"/>
      <c r="I20" s="80"/>
      <c r="J20" s="81"/>
      <c r="K20" s="75"/>
      <c r="L20" s="75"/>
      <c r="M20" s="75"/>
      <c r="N20" s="77"/>
      <c r="O20" s="78"/>
      <c r="P20" s="79"/>
      <c r="Q20" s="80"/>
      <c r="R20" s="117">
        <f>SUM(R21:R22)</f>
        <v>0</v>
      </c>
      <c r="S20" s="124">
        <f>SUM(S21:S22)</f>
        <v>0</v>
      </c>
      <c r="T20" s="119">
        <f>SUM(T21:T22)</f>
        <v>0</v>
      </c>
    </row>
    <row r="21" spans="1:20" ht="15" customHeight="1" x14ac:dyDescent="0.35">
      <c r="A21" s="150" t="s">
        <v>31</v>
      </c>
      <c r="B21" s="133"/>
      <c r="C21" s="21"/>
      <c r="D21" s="22"/>
      <c r="E21" s="23"/>
      <c r="F21" s="24"/>
      <c r="G21" s="65">
        <f t="shared" ref="G21:G22" si="24">SUM(B21:F21)</f>
        <v>0</v>
      </c>
      <c r="H21" s="64"/>
      <c r="I21" s="66">
        <f t="shared" ref="I21:I22" si="25">SUMPRODUCT($B$4:$F$4,B21:F21)+H21</f>
        <v>0</v>
      </c>
      <c r="J21" s="25"/>
      <c r="K21" s="23"/>
      <c r="L21" s="23"/>
      <c r="M21" s="26"/>
      <c r="N21" s="27"/>
      <c r="O21" s="65">
        <f t="shared" ref="O21:O22" si="26">SUM(J21:N21)</f>
        <v>0</v>
      </c>
      <c r="P21" s="64"/>
      <c r="Q21" s="66">
        <f t="shared" si="2"/>
        <v>0</v>
      </c>
      <c r="R21" s="83">
        <f t="shared" ref="R21:R22" si="27">SUM(G21,O21)</f>
        <v>0</v>
      </c>
      <c r="S21" s="84">
        <f t="shared" ref="S21:S22" si="28">SUM(H21,P21)</f>
        <v>0</v>
      </c>
      <c r="T21" s="118">
        <f t="shared" ref="T21:T22" si="29">SUM(S21,Q21,I21)</f>
        <v>0</v>
      </c>
    </row>
    <row r="22" spans="1:20" ht="15" customHeight="1" x14ac:dyDescent="0.35">
      <c r="A22" s="142" t="s">
        <v>32</v>
      </c>
      <c r="B22" s="133"/>
      <c r="C22" s="21"/>
      <c r="D22" s="22"/>
      <c r="E22" s="23"/>
      <c r="F22" s="24"/>
      <c r="G22" s="65">
        <f t="shared" si="24"/>
        <v>0</v>
      </c>
      <c r="H22" s="64"/>
      <c r="I22" s="66">
        <f t="shared" si="25"/>
        <v>0</v>
      </c>
      <c r="J22" s="25"/>
      <c r="K22" s="23"/>
      <c r="L22" s="23"/>
      <c r="M22" s="26"/>
      <c r="N22" s="27"/>
      <c r="O22" s="65">
        <f t="shared" si="26"/>
        <v>0</v>
      </c>
      <c r="P22" s="64"/>
      <c r="Q22" s="66">
        <f t="shared" si="2"/>
        <v>0</v>
      </c>
      <c r="R22" s="83">
        <f t="shared" si="27"/>
        <v>0</v>
      </c>
      <c r="S22" s="84">
        <f t="shared" si="28"/>
        <v>0</v>
      </c>
      <c r="T22" s="118">
        <f t="shared" si="29"/>
        <v>0</v>
      </c>
    </row>
    <row r="23" spans="1:20" ht="15" customHeight="1" x14ac:dyDescent="0.35">
      <c r="A23" s="149" t="s">
        <v>33</v>
      </c>
      <c r="B23" s="134"/>
      <c r="C23" s="76"/>
      <c r="D23" s="75"/>
      <c r="E23" s="75"/>
      <c r="F23" s="77"/>
      <c r="G23" s="78"/>
      <c r="H23" s="79"/>
      <c r="I23" s="80"/>
      <c r="J23" s="81"/>
      <c r="K23" s="75"/>
      <c r="L23" s="75"/>
      <c r="M23" s="75"/>
      <c r="N23" s="77"/>
      <c r="O23" s="78"/>
      <c r="P23" s="79"/>
      <c r="Q23" s="80"/>
      <c r="R23" s="117">
        <f t="shared" ref="R23:S23" si="30">SUM(R24:R26)</f>
        <v>0</v>
      </c>
      <c r="S23" s="124">
        <f t="shared" si="30"/>
        <v>0</v>
      </c>
      <c r="T23" s="119">
        <f>SUM(T24:T26)</f>
        <v>0</v>
      </c>
    </row>
    <row r="24" spans="1:20" ht="15" customHeight="1" x14ac:dyDescent="0.35">
      <c r="A24" s="151" t="s">
        <v>34</v>
      </c>
      <c r="B24" s="135"/>
      <c r="C24" s="21"/>
      <c r="D24" s="22"/>
      <c r="E24" s="23"/>
      <c r="F24" s="24"/>
      <c r="G24" s="65">
        <f t="shared" ref="G24:G26" si="31">SUM(B24:F24)</f>
        <v>0</v>
      </c>
      <c r="H24" s="64"/>
      <c r="I24" s="66">
        <f t="shared" ref="I24:I26" si="32">SUMPRODUCT($B$4:$F$4,B24:F24)+H24</f>
        <v>0</v>
      </c>
      <c r="J24" s="25"/>
      <c r="K24" s="23"/>
      <c r="L24" s="23"/>
      <c r="M24" s="26"/>
      <c r="N24" s="27"/>
      <c r="O24" s="65">
        <f t="shared" ref="O24:O26" si="33">SUM(J24:N24)</f>
        <v>0</v>
      </c>
      <c r="P24" s="64"/>
      <c r="Q24" s="66">
        <f t="shared" si="2"/>
        <v>0</v>
      </c>
      <c r="R24" s="83">
        <f t="shared" ref="R24:R26" si="34">SUM(G24,O24)</f>
        <v>0</v>
      </c>
      <c r="S24" s="84">
        <f t="shared" ref="S24:S26" si="35">SUM(H24,P24)</f>
        <v>0</v>
      </c>
      <c r="T24" s="118">
        <f t="shared" ref="T24:T26" si="36">SUM(S24,Q24,I24)</f>
        <v>0</v>
      </c>
    </row>
    <row r="25" spans="1:20" ht="15" customHeight="1" x14ac:dyDescent="0.35">
      <c r="A25" s="152" t="s">
        <v>35</v>
      </c>
      <c r="B25" s="136"/>
      <c r="C25" s="21"/>
      <c r="D25" s="22"/>
      <c r="E25" s="23"/>
      <c r="F25" s="24"/>
      <c r="G25" s="65">
        <f>SUM(B25:F25)</f>
        <v>0</v>
      </c>
      <c r="H25" s="64"/>
      <c r="I25" s="66">
        <f>SUMPRODUCT($B$4:$F$4,B25:F25)+H25</f>
        <v>0</v>
      </c>
      <c r="J25" s="25"/>
      <c r="K25" s="23"/>
      <c r="L25" s="23"/>
      <c r="M25" s="26"/>
      <c r="N25" s="27"/>
      <c r="O25" s="65">
        <f t="shared" ref="O25" si="37">SUM(J25:N25)</f>
        <v>0</v>
      </c>
      <c r="P25" s="64"/>
      <c r="Q25" s="66">
        <f t="shared" ref="Q25" si="38">SUMPRODUCT($J$4:$N$4,J25:N25)+P25</f>
        <v>0</v>
      </c>
      <c r="R25" s="83">
        <f t="shared" ref="R25" si="39">SUM(G25,O25)</f>
        <v>0</v>
      </c>
      <c r="S25" s="84">
        <f t="shared" ref="S25" si="40">SUM(H25,P25)</f>
        <v>0</v>
      </c>
      <c r="T25" s="118">
        <f t="shared" ref="T25" si="41">SUM(S25,Q25,I25)</f>
        <v>0</v>
      </c>
    </row>
    <row r="26" spans="1:20" ht="15" customHeight="1" x14ac:dyDescent="0.35">
      <c r="A26" s="145" t="s">
        <v>36</v>
      </c>
      <c r="B26" s="137"/>
      <c r="C26" s="87"/>
      <c r="D26" s="88"/>
      <c r="E26" s="89"/>
      <c r="F26" s="90"/>
      <c r="G26" s="91">
        <f t="shared" si="31"/>
        <v>0</v>
      </c>
      <c r="H26" s="92"/>
      <c r="I26" s="93">
        <f t="shared" si="32"/>
        <v>0</v>
      </c>
      <c r="J26" s="94"/>
      <c r="K26" s="89"/>
      <c r="L26" s="89"/>
      <c r="M26" s="85"/>
      <c r="N26" s="95"/>
      <c r="O26" s="91">
        <f t="shared" si="33"/>
        <v>0</v>
      </c>
      <c r="P26" s="92"/>
      <c r="Q26" s="93">
        <f t="shared" si="2"/>
        <v>0</v>
      </c>
      <c r="R26" s="96">
        <f t="shared" si="34"/>
        <v>0</v>
      </c>
      <c r="S26" s="97">
        <f t="shared" si="35"/>
        <v>0</v>
      </c>
      <c r="T26" s="120">
        <f t="shared" si="36"/>
        <v>0</v>
      </c>
    </row>
    <row r="27" spans="1:20" ht="15" customHeight="1" thickBot="1" x14ac:dyDescent="0.4">
      <c r="A27" s="153" t="s">
        <v>37</v>
      </c>
      <c r="B27" s="138">
        <f>SUM(B6:B26)</f>
        <v>0</v>
      </c>
      <c r="C27" s="99">
        <f>SUM(C6:C26)</f>
        <v>0</v>
      </c>
      <c r="D27" s="100">
        <f>SUM(D6:D26)</f>
        <v>0</v>
      </c>
      <c r="E27" s="100">
        <f>SUM(E6:E26)</f>
        <v>0</v>
      </c>
      <c r="F27" s="100">
        <f>SUM(F6:F26)</f>
        <v>0</v>
      </c>
      <c r="G27" s="101">
        <f>SUM(G7:G9,G11:G13,G15:G16,G18:G19,G21:G22,G24:G26)</f>
        <v>0</v>
      </c>
      <c r="H27" s="107" t="s">
        <v>38</v>
      </c>
      <c r="I27" s="102" t="s">
        <v>38</v>
      </c>
      <c r="J27" s="98">
        <f>SUM(J6:J26)</f>
        <v>0</v>
      </c>
      <c r="K27" s="98">
        <f>SUM(K6:K26)</f>
        <v>0</v>
      </c>
      <c r="L27" s="98">
        <f>SUM(L6:L26)</f>
        <v>0</v>
      </c>
      <c r="M27" s="98">
        <f>SUM(M6:M26)</f>
        <v>0</v>
      </c>
      <c r="N27" s="98">
        <f>SUM(N6:N26)</f>
        <v>0</v>
      </c>
      <c r="O27" s="101">
        <f>SUM(O7:O9,O11:O13,O15:O16,O18:O19,O21:O22,O24:O26)</f>
        <v>0</v>
      </c>
      <c r="P27" s="107" t="s">
        <v>38</v>
      </c>
      <c r="Q27" s="102" t="s">
        <v>38</v>
      </c>
      <c r="R27" s="103">
        <f>SUM(G27,O27)</f>
        <v>0</v>
      </c>
      <c r="S27" s="104" t="s">
        <v>38</v>
      </c>
      <c r="T27" s="121" t="s">
        <v>38</v>
      </c>
    </row>
    <row r="28" spans="1:20" ht="15" customHeight="1" thickTop="1" thickBot="1" x14ac:dyDescent="0.4">
      <c r="A28" s="154" t="s">
        <v>39</v>
      </c>
      <c r="B28" s="128">
        <f>B27*B4</f>
        <v>0</v>
      </c>
      <c r="C28" s="105">
        <f>C27*C4</f>
        <v>0</v>
      </c>
      <c r="D28" s="105">
        <f>D27*D4</f>
        <v>0</v>
      </c>
      <c r="E28" s="105">
        <f>E27*E4</f>
        <v>0</v>
      </c>
      <c r="F28" s="127">
        <f>F27*F4</f>
        <v>0</v>
      </c>
      <c r="G28" s="126" t="s">
        <v>38</v>
      </c>
      <c r="H28" s="106">
        <f>SUM(H7:H9,H11:H13,H15:H16,H18:H19,H21:H22,H24:H26)</f>
        <v>0</v>
      </c>
      <c r="I28" s="129">
        <f>SUM(H28,I7:I9,I11:I13,I15:I16,I18:I19,I21:I22,I24:I26)</f>
        <v>0</v>
      </c>
      <c r="J28" s="128">
        <f>J27*J4</f>
        <v>0</v>
      </c>
      <c r="K28" s="105">
        <f>K27*K4</f>
        <v>0</v>
      </c>
      <c r="L28" s="105">
        <f>L27*L4</f>
        <v>0</v>
      </c>
      <c r="M28" s="105">
        <f>M27*M4</f>
        <v>0</v>
      </c>
      <c r="N28" s="127">
        <f>N27*N4</f>
        <v>0</v>
      </c>
      <c r="O28" s="115" t="s">
        <v>38</v>
      </c>
      <c r="P28" s="106">
        <f>SUM(P7:P9,P11:P13,P15:P16,P18:P19,P21:P22,P24:P26)</f>
        <v>0</v>
      </c>
      <c r="Q28" s="129">
        <f>SUM(P28,Q7:Q9,Q11:Q13,Q15:Q16,Q18:Q19,Q21:Q22,Q24:Q26)</f>
        <v>0</v>
      </c>
      <c r="R28" s="130" t="s">
        <v>38</v>
      </c>
      <c r="S28" s="125">
        <f>SUM(P28,H28)</f>
        <v>0</v>
      </c>
      <c r="T28" s="122">
        <f>SUM(S28,Q28,I28)</f>
        <v>0</v>
      </c>
    </row>
    <row r="29" spans="1:20" ht="15" customHeight="1" x14ac:dyDescent="0.35">
      <c r="A29" s="31" t="s">
        <v>40</v>
      </c>
      <c r="B29" s="32"/>
      <c r="C29" s="33"/>
      <c r="D29" s="34"/>
      <c r="E29" s="35"/>
      <c r="F29" s="35"/>
      <c r="G29" s="35"/>
      <c r="H29" s="35"/>
      <c r="I29" s="35"/>
      <c r="J29" s="35"/>
      <c r="K29" s="35"/>
      <c r="L29" s="35"/>
      <c r="M29" s="36"/>
      <c r="N29" s="36"/>
      <c r="O29" s="36"/>
      <c r="P29" s="35"/>
      <c r="Q29" s="35"/>
      <c r="S29" s="36"/>
      <c r="T29" s="36"/>
    </row>
    <row r="30" spans="1:20" ht="15" customHeight="1" x14ac:dyDescent="0.35">
      <c r="A30" s="20" t="s">
        <v>41</v>
      </c>
      <c r="B30" s="32"/>
      <c r="C30" s="33"/>
      <c r="D30" s="34"/>
      <c r="E30" s="35"/>
      <c r="F30" s="35"/>
      <c r="G30" s="35"/>
      <c r="H30" s="35"/>
      <c r="I30" s="35"/>
      <c r="J30" s="35"/>
      <c r="K30" s="35"/>
      <c r="L30" s="35"/>
      <c r="M30" s="36"/>
      <c r="N30" s="36"/>
      <c r="O30" s="36"/>
      <c r="P30" s="35"/>
      <c r="Q30" s="35"/>
      <c r="S30" s="36"/>
      <c r="T30" s="36"/>
    </row>
    <row r="31" spans="1:20" x14ac:dyDescent="0.35">
      <c r="A31" s="111" t="s">
        <v>52</v>
      </c>
      <c r="B31" s="111"/>
      <c r="C31" s="111"/>
      <c r="D31" s="111"/>
      <c r="E31" s="37"/>
      <c r="F31" s="37"/>
      <c r="G31" s="37"/>
      <c r="H31" s="37"/>
      <c r="I31" s="37"/>
      <c r="J31" s="37"/>
      <c r="K31" s="37"/>
      <c r="L31" s="37"/>
      <c r="P31" s="37"/>
      <c r="Q31" s="37"/>
    </row>
    <row r="32" spans="1:20" x14ac:dyDescent="0.35">
      <c r="C32" s="86"/>
      <c r="D32" s="86"/>
      <c r="E32" s="37"/>
      <c r="F32" s="37"/>
      <c r="G32" s="37"/>
      <c r="H32" s="37"/>
      <c r="I32" s="37"/>
      <c r="J32" s="37"/>
      <c r="K32" s="37"/>
      <c r="L32" s="37"/>
      <c r="P32" s="37"/>
      <c r="Q32" s="37"/>
    </row>
    <row r="33" spans="7:17" x14ac:dyDescent="0.35">
      <c r="G33" s="37"/>
      <c r="H33" s="37"/>
      <c r="I33" s="37"/>
      <c r="J33" s="37"/>
      <c r="K33" s="37"/>
      <c r="L33" s="37"/>
      <c r="P33" s="37"/>
      <c r="Q33" s="37"/>
    </row>
    <row r="34" spans="7:17" x14ac:dyDescent="0.35">
      <c r="G34" s="37"/>
      <c r="H34" s="37"/>
      <c r="I34" s="37"/>
      <c r="J34" s="37"/>
      <c r="K34" s="37"/>
      <c r="L34" s="37"/>
      <c r="P34" s="37"/>
      <c r="Q34" s="37"/>
    </row>
    <row r="35" spans="7:17" x14ac:dyDescent="0.35">
      <c r="G35" s="37"/>
      <c r="H35" s="37"/>
      <c r="I35" s="37"/>
      <c r="J35" s="37"/>
      <c r="K35" s="37"/>
      <c r="L35" s="37"/>
      <c r="P35" s="37"/>
      <c r="Q35" s="37"/>
    </row>
    <row r="36" spans="7:17" x14ac:dyDescent="0.35">
      <c r="G36" s="37"/>
      <c r="H36" s="37"/>
      <c r="I36" s="37"/>
      <c r="J36" s="37"/>
      <c r="K36" s="37"/>
      <c r="L36" s="37"/>
      <c r="P36" s="37"/>
      <c r="Q36" s="37"/>
    </row>
    <row r="37" spans="7:17" x14ac:dyDescent="0.35">
      <c r="G37" s="37"/>
      <c r="H37" s="37"/>
      <c r="I37" s="37"/>
      <c r="J37" s="37"/>
      <c r="K37" s="37"/>
      <c r="L37" s="37"/>
      <c r="P37" s="37"/>
      <c r="Q37" s="37"/>
    </row>
    <row r="38" spans="7:17" x14ac:dyDescent="0.35">
      <c r="G38" s="37"/>
      <c r="H38" s="37"/>
      <c r="I38" s="37"/>
      <c r="J38" s="37"/>
      <c r="K38" s="37"/>
      <c r="L38" s="37"/>
      <c r="P38" s="37"/>
      <c r="Q38" s="37"/>
    </row>
    <row r="39" spans="7:17" x14ac:dyDescent="0.35">
      <c r="G39" s="37"/>
      <c r="H39" s="37"/>
      <c r="I39" s="37"/>
      <c r="J39" s="37"/>
      <c r="K39" s="37"/>
      <c r="L39" s="37"/>
      <c r="P39" s="37"/>
      <c r="Q39" s="37"/>
    </row>
    <row r="40" spans="7:17" x14ac:dyDescent="0.35">
      <c r="G40" s="37"/>
      <c r="H40" s="37"/>
      <c r="I40" s="37"/>
      <c r="J40" s="37"/>
      <c r="K40" s="37"/>
      <c r="L40" s="37"/>
      <c r="P40" s="37"/>
      <c r="Q40" s="37"/>
    </row>
  </sheetData>
  <mergeCells count="3">
    <mergeCell ref="B2:I2"/>
    <mergeCell ref="J2:Q2"/>
    <mergeCell ref="A31:D31"/>
  </mergeCells>
  <pageMargins left="0.7" right="0.7" top="0.75" bottom="0.75" header="0.3" footer="0.3"/>
  <pageSetup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68A7-8347-46E6-BB61-D2744AE5D34F}">
  <sheetPr>
    <pageSetUpPr fitToPage="1"/>
  </sheetPr>
  <dimension ref="A1:C45"/>
  <sheetViews>
    <sheetView tabSelected="1" workbookViewId="0"/>
  </sheetViews>
  <sheetFormatPr defaultRowHeight="14.5" x14ac:dyDescent="0.35"/>
  <cols>
    <col min="1" max="1" width="37" customWidth="1"/>
    <col min="2" max="2" width="26.7265625" customWidth="1"/>
    <col min="3" max="3" width="29.7265625" customWidth="1"/>
  </cols>
  <sheetData>
    <row r="1" spans="1:3" ht="21" x14ac:dyDescent="0.5">
      <c r="A1" s="38" t="s">
        <v>42</v>
      </c>
      <c r="B1" s="39"/>
      <c r="C1" s="39"/>
    </row>
    <row r="2" spans="1:3" ht="29" x14ac:dyDescent="0.35">
      <c r="A2" s="40" t="s">
        <v>43</v>
      </c>
      <c r="B2" s="41" t="s">
        <v>44</v>
      </c>
      <c r="C2" s="42" t="s">
        <v>45</v>
      </c>
    </row>
    <row r="3" spans="1:3" x14ac:dyDescent="0.35">
      <c r="A3" s="43" t="s">
        <v>46</v>
      </c>
      <c r="B3" s="44"/>
      <c r="C3" s="45"/>
    </row>
    <row r="4" spans="1:3" x14ac:dyDescent="0.35">
      <c r="A4" s="30"/>
      <c r="B4" s="46"/>
      <c r="C4" s="47"/>
    </row>
    <row r="5" spans="1:3" x14ac:dyDescent="0.35">
      <c r="A5" s="48"/>
      <c r="B5" s="49"/>
      <c r="C5" s="50"/>
    </row>
    <row r="6" spans="1:3" x14ac:dyDescent="0.35">
      <c r="A6" s="48"/>
      <c r="B6" s="51"/>
      <c r="C6" s="50"/>
    </row>
    <row r="7" spans="1:3" x14ac:dyDescent="0.35">
      <c r="A7" s="48"/>
      <c r="B7" s="51"/>
      <c r="C7" s="50"/>
    </row>
    <row r="8" spans="1:3" x14ac:dyDescent="0.35">
      <c r="A8" s="52" t="s">
        <v>47</v>
      </c>
      <c r="B8" s="53"/>
      <c r="C8" s="54"/>
    </row>
    <row r="9" spans="1:3" x14ac:dyDescent="0.35">
      <c r="A9" s="48"/>
      <c r="B9" s="51"/>
      <c r="C9" s="50"/>
    </row>
    <row r="10" spans="1:3" x14ac:dyDescent="0.35">
      <c r="A10" s="48"/>
      <c r="B10" s="51"/>
      <c r="C10" s="50"/>
    </row>
    <row r="11" spans="1:3" x14ac:dyDescent="0.35">
      <c r="A11" s="55" t="s">
        <v>48</v>
      </c>
      <c r="B11" s="56"/>
      <c r="C11" s="57"/>
    </row>
    <row r="12" spans="1:3" x14ac:dyDescent="0.35">
      <c r="A12" s="29"/>
      <c r="B12" s="27"/>
      <c r="C12" s="28"/>
    </row>
    <row r="13" spans="1:3" x14ac:dyDescent="0.35">
      <c r="A13" s="58"/>
      <c r="B13" s="59"/>
      <c r="C13" s="60"/>
    </row>
    <row r="14" spans="1:3" x14ac:dyDescent="0.35">
      <c r="A14" s="61" t="s">
        <v>39</v>
      </c>
      <c r="B14" s="62"/>
      <c r="C14" s="63"/>
    </row>
    <row r="15" spans="1:3" x14ac:dyDescent="0.35">
      <c r="A15" s="20"/>
      <c r="B15" s="20"/>
      <c r="C15" s="20"/>
    </row>
    <row r="16" spans="1:3" x14ac:dyDescent="0.35">
      <c r="A16" s="39"/>
      <c r="B16" s="39"/>
      <c r="C16" s="39"/>
    </row>
    <row r="17" spans="1:3" ht="31" x14ac:dyDescent="0.35">
      <c r="A17" s="40" t="s">
        <v>49</v>
      </c>
      <c r="B17" s="41" t="s">
        <v>44</v>
      </c>
      <c r="C17" s="42" t="s">
        <v>45</v>
      </c>
    </row>
    <row r="18" spans="1:3" x14ac:dyDescent="0.35">
      <c r="A18" s="43" t="s">
        <v>46</v>
      </c>
      <c r="B18" s="44"/>
      <c r="C18" s="45"/>
    </row>
    <row r="19" spans="1:3" x14ac:dyDescent="0.35">
      <c r="A19" s="30"/>
      <c r="B19" s="46"/>
      <c r="C19" s="47"/>
    </row>
    <row r="20" spans="1:3" x14ac:dyDescent="0.35">
      <c r="A20" s="48"/>
      <c r="B20" s="49"/>
      <c r="C20" s="50"/>
    </row>
    <row r="21" spans="1:3" x14ac:dyDescent="0.35">
      <c r="A21" s="48"/>
      <c r="B21" s="51"/>
      <c r="C21" s="50"/>
    </row>
    <row r="22" spans="1:3" x14ac:dyDescent="0.35">
      <c r="A22" s="48"/>
      <c r="B22" s="51"/>
      <c r="C22" s="50"/>
    </row>
    <row r="23" spans="1:3" x14ac:dyDescent="0.35">
      <c r="A23" s="52" t="s">
        <v>47</v>
      </c>
      <c r="B23" s="53"/>
      <c r="C23" s="54"/>
    </row>
    <row r="24" spans="1:3" x14ac:dyDescent="0.35">
      <c r="A24" s="48"/>
      <c r="B24" s="51"/>
      <c r="C24" s="50"/>
    </row>
    <row r="25" spans="1:3" x14ac:dyDescent="0.35">
      <c r="A25" s="48"/>
      <c r="B25" s="51"/>
      <c r="C25" s="50"/>
    </row>
    <row r="26" spans="1:3" x14ac:dyDescent="0.35">
      <c r="A26" s="55" t="s">
        <v>48</v>
      </c>
      <c r="B26" s="56"/>
      <c r="C26" s="57"/>
    </row>
    <row r="27" spans="1:3" x14ac:dyDescent="0.35">
      <c r="A27" s="29"/>
      <c r="B27" s="27"/>
      <c r="C27" s="28"/>
    </row>
    <row r="28" spans="1:3" x14ac:dyDescent="0.35">
      <c r="A28" s="58"/>
      <c r="B28" s="59"/>
      <c r="C28" s="60"/>
    </row>
    <row r="29" spans="1:3" x14ac:dyDescent="0.35">
      <c r="A29" s="61" t="s">
        <v>39</v>
      </c>
      <c r="B29" s="62"/>
      <c r="C29" s="63"/>
    </row>
    <row r="30" spans="1:3" x14ac:dyDescent="0.35">
      <c r="A30" s="20" t="s">
        <v>50</v>
      </c>
      <c r="B30" s="20"/>
      <c r="C30" s="20"/>
    </row>
    <row r="31" spans="1:3" x14ac:dyDescent="0.35">
      <c r="A31" s="39"/>
      <c r="B31" s="39"/>
      <c r="C31" s="39"/>
    </row>
    <row r="32" spans="1:3" x14ac:dyDescent="0.35">
      <c r="A32" s="39"/>
      <c r="B32" s="39"/>
      <c r="C32" s="39"/>
    </row>
    <row r="33" spans="1:3" ht="29" x14ac:dyDescent="0.35">
      <c r="A33" s="40" t="s">
        <v>51</v>
      </c>
      <c r="B33" s="41" t="s">
        <v>44</v>
      </c>
      <c r="C33" s="42" t="s">
        <v>45</v>
      </c>
    </row>
    <row r="34" spans="1:3" x14ac:dyDescent="0.35">
      <c r="A34" s="43" t="s">
        <v>46</v>
      </c>
      <c r="B34" s="44"/>
      <c r="C34" s="45"/>
    </row>
    <row r="35" spans="1:3" x14ac:dyDescent="0.35">
      <c r="A35" s="30"/>
      <c r="B35" s="46"/>
      <c r="C35" s="47"/>
    </row>
    <row r="36" spans="1:3" x14ac:dyDescent="0.35">
      <c r="A36" s="48"/>
      <c r="B36" s="49"/>
      <c r="C36" s="50"/>
    </row>
    <row r="37" spans="1:3" x14ac:dyDescent="0.35">
      <c r="A37" s="48"/>
      <c r="B37" s="51"/>
      <c r="C37" s="50"/>
    </row>
    <row r="38" spans="1:3" x14ac:dyDescent="0.35">
      <c r="A38" s="48"/>
      <c r="B38" s="51"/>
      <c r="C38" s="50"/>
    </row>
    <row r="39" spans="1:3" x14ac:dyDescent="0.35">
      <c r="A39" s="52" t="s">
        <v>47</v>
      </c>
      <c r="B39" s="53"/>
      <c r="C39" s="54"/>
    </row>
    <row r="40" spans="1:3" x14ac:dyDescent="0.35">
      <c r="A40" s="48"/>
      <c r="B40" s="51"/>
      <c r="C40" s="50"/>
    </row>
    <row r="41" spans="1:3" x14ac:dyDescent="0.35">
      <c r="A41" s="48"/>
      <c r="B41" s="51"/>
      <c r="C41" s="50"/>
    </row>
    <row r="42" spans="1:3" x14ac:dyDescent="0.35">
      <c r="A42" s="55" t="s">
        <v>48</v>
      </c>
      <c r="B42" s="56"/>
      <c r="C42" s="57"/>
    </row>
    <row r="43" spans="1:3" x14ac:dyDescent="0.35">
      <c r="A43" s="29"/>
      <c r="B43" s="27"/>
      <c r="C43" s="28"/>
    </row>
    <row r="44" spans="1:3" x14ac:dyDescent="0.35">
      <c r="A44" s="58"/>
      <c r="B44" s="59"/>
      <c r="C44" s="60"/>
    </row>
    <row r="45" spans="1:3" x14ac:dyDescent="0.35">
      <c r="A45" s="61" t="s">
        <v>39</v>
      </c>
      <c r="B45" s="62"/>
      <c r="C45" s="63"/>
    </row>
  </sheetData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C8F98D4FA6B246B8254EC33604F438" ma:contentTypeVersion="2" ma:contentTypeDescription="Create a new document." ma:contentTypeScope="" ma:versionID="a6e3eb6b501b13d9d95020932fcab514">
  <xsd:schema xmlns:xsd="http://www.w3.org/2001/XMLSchema" xmlns:xs="http://www.w3.org/2001/XMLSchema" xmlns:p="http://schemas.microsoft.com/office/2006/metadata/properties" xmlns:ns2="71eb5402-1632-4410-8541-50592e2139c3" targetNamespace="http://schemas.microsoft.com/office/2006/metadata/properties" ma:root="true" ma:fieldsID="c9aa9c519b10a5ad673fd7ab5735b464" ns2:_="">
    <xsd:import namespace="71eb5402-1632-4410-8541-50592e2139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eb5402-1632-4410-8541-50592e2139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80E601-A5E8-4809-B536-BBABACA8041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1eb5402-1632-4410-8541-50592e2139c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70D47E4-CDBD-4613-BF29-F0BF18C1B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eb5402-1632-4410-8541-50592e2139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D3FB19-B365-4E85-A597-9909E3663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 Proposal</vt:lpstr>
      <vt:lpstr>Detailed Direct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Chanda Singh</cp:lastModifiedBy>
  <cp:revision/>
  <cp:lastPrinted>2022-10-13T16:49:58Z</cp:lastPrinted>
  <dcterms:created xsi:type="dcterms:W3CDTF">2022-09-01T21:36:04Z</dcterms:created>
  <dcterms:modified xsi:type="dcterms:W3CDTF">2022-10-13T17:36:20Z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0x01010050C8F98D4FA6B246B8254EC33604F438</vt:lpwstr>
  </property>
</Properties>
</file>